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\\kouhou\共有ファイル\統計係\推計人口\1_ホームページ・毎月更新人口資料\R08年度\7_HP・広報ひろさきへ掲載するデータ\R8.10.1\"/>
    </mc:Choice>
  </mc:AlternateContent>
  <xr:revisionPtr revIDLastSave="0" documentId="13_ncr:1_{C10D136A-1BF5-4F5A-B49F-C6462CCA2B5E}" xr6:coauthVersionLast="47" xr6:coauthVersionMax="47" xr10:uidLastSave="{00000000-0000-0000-0000-000000000000}"/>
  <bookViews>
    <workbookView xWindow="-120" yWindow="-120" windowWidth="20730" windowHeight="11040" tabRatio="797" activeTab="9" xr2:uid="{00000000-000D-0000-FFFF-FFFF00000000}"/>
  </bookViews>
  <sheets>
    <sheet name="R8.1.1" sheetId="72" r:id="rId1"/>
    <sheet name="R8.2.1" sheetId="73" r:id="rId2"/>
    <sheet name="R8.3.1 " sheetId="74" r:id="rId3"/>
    <sheet name="R8.4.1" sheetId="75" r:id="rId4"/>
    <sheet name="R8.5.1" sheetId="76" r:id="rId5"/>
    <sheet name="R8.6.1" sheetId="77" r:id="rId6"/>
    <sheet name="R8.7.1" sheetId="78" r:id="rId7"/>
    <sheet name="R8.8.1" sheetId="79" r:id="rId8"/>
    <sheet name="R8.9.1" sheetId="80" r:id="rId9"/>
    <sheet name="R8.10.1" sheetId="8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5" i="81" l="1"/>
  <c r="N54" i="81"/>
  <c r="J54" i="81"/>
  <c r="N53" i="81"/>
  <c r="J53" i="81"/>
  <c r="N52" i="81"/>
  <c r="J52" i="81"/>
  <c r="N51" i="81"/>
  <c r="J51" i="81"/>
  <c r="N50" i="81"/>
  <c r="J50" i="81"/>
  <c r="N49" i="81"/>
  <c r="J49" i="81"/>
  <c r="N48" i="81"/>
  <c r="J48" i="81"/>
  <c r="N47" i="81"/>
  <c r="J47" i="81"/>
  <c r="N46" i="81"/>
  <c r="J46" i="81"/>
  <c r="N45" i="81"/>
  <c r="J45" i="81"/>
  <c r="N44" i="81"/>
  <c r="J44" i="81"/>
  <c r="N43" i="81"/>
  <c r="J43" i="81"/>
  <c r="N42" i="81"/>
  <c r="J42" i="81"/>
  <c r="N41" i="81"/>
  <c r="J41" i="81"/>
  <c r="N40" i="81"/>
  <c r="J40" i="81"/>
  <c r="N39" i="81"/>
  <c r="J39" i="81"/>
  <c r="N38" i="81"/>
  <c r="J38" i="81"/>
  <c r="N37" i="81"/>
  <c r="J37" i="81"/>
  <c r="N36" i="81"/>
  <c r="J36" i="81"/>
  <c r="N35" i="81"/>
  <c r="J35" i="81"/>
  <c r="N34" i="81"/>
  <c r="J34" i="81"/>
  <c r="N33" i="81"/>
  <c r="J33" i="81"/>
  <c r="N32" i="81"/>
  <c r="J32" i="81"/>
  <c r="N31" i="81"/>
  <c r="J31" i="81"/>
  <c r="N30" i="81"/>
  <c r="J30" i="81"/>
  <c r="N29" i="81"/>
  <c r="J29" i="81"/>
  <c r="N28" i="81"/>
  <c r="J28" i="81"/>
  <c r="N27" i="81"/>
  <c r="J27" i="81"/>
  <c r="N26" i="81"/>
  <c r="J26" i="81"/>
  <c r="N25" i="81"/>
  <c r="J25" i="81"/>
  <c r="N24" i="81"/>
  <c r="J24" i="81"/>
  <c r="N23" i="81"/>
  <c r="J23" i="81"/>
  <c r="N22" i="81"/>
  <c r="J22" i="81"/>
  <c r="N21" i="81"/>
  <c r="J21" i="81"/>
  <c r="D21" i="81"/>
  <c r="C21" i="81"/>
  <c r="B21" i="81"/>
  <c r="N20" i="81"/>
  <c r="J20" i="81"/>
  <c r="D20" i="81"/>
  <c r="C20" i="81"/>
  <c r="B20" i="81"/>
  <c r="N19" i="81"/>
  <c r="J19" i="81"/>
  <c r="D19" i="81"/>
  <c r="C19" i="81"/>
  <c r="B19" i="81"/>
  <c r="N18" i="81"/>
  <c r="J18" i="81"/>
  <c r="D18" i="81"/>
  <c r="C18" i="81"/>
  <c r="B18" i="81"/>
  <c r="N17" i="81"/>
  <c r="J17" i="81"/>
  <c r="D17" i="81"/>
  <c r="C17" i="81"/>
  <c r="B17" i="81"/>
  <c r="N16" i="81"/>
  <c r="J16" i="81"/>
  <c r="D16" i="81"/>
  <c r="C16" i="81"/>
  <c r="B16" i="81" s="1"/>
  <c r="N15" i="81"/>
  <c r="J15" i="81"/>
  <c r="D15" i="81"/>
  <c r="C15" i="81"/>
  <c r="B15" i="81"/>
  <c r="N14" i="81"/>
  <c r="J14" i="81"/>
  <c r="D14" i="81"/>
  <c r="C14" i="81"/>
  <c r="B14" i="81"/>
  <c r="N13" i="81"/>
  <c r="J13" i="81"/>
  <c r="D13" i="81"/>
  <c r="C13" i="81"/>
  <c r="B13" i="81" s="1"/>
  <c r="N12" i="81"/>
  <c r="J12" i="81"/>
  <c r="D12" i="81"/>
  <c r="C12" i="81"/>
  <c r="B12" i="81"/>
  <c r="N11" i="81"/>
  <c r="J11" i="81"/>
  <c r="D11" i="81"/>
  <c r="C11" i="81"/>
  <c r="B11" i="81"/>
  <c r="N10" i="81"/>
  <c r="J10" i="81"/>
  <c r="D10" i="81"/>
  <c r="C10" i="81"/>
  <c r="B10" i="81"/>
  <c r="N9" i="81"/>
  <c r="J9" i="81"/>
  <c r="D9" i="81"/>
  <c r="C9" i="81"/>
  <c r="B9" i="81"/>
  <c r="N8" i="81"/>
  <c r="J8" i="81"/>
  <c r="D8" i="81"/>
  <c r="C8" i="81"/>
  <c r="B8" i="81" s="1"/>
  <c r="N7" i="81"/>
  <c r="J7" i="81"/>
  <c r="D7" i="81"/>
  <c r="C7" i="81"/>
  <c r="B7" i="81"/>
  <c r="N6" i="81"/>
  <c r="J6" i="81"/>
  <c r="D6" i="81"/>
  <c r="C6" i="81"/>
  <c r="B6" i="81"/>
  <c r="N5" i="81"/>
  <c r="J5" i="81"/>
  <c r="D5" i="81"/>
  <c r="D22" i="81" s="1"/>
  <c r="C5" i="81"/>
  <c r="N55" i="80"/>
  <c r="N54" i="80"/>
  <c r="J54" i="80"/>
  <c r="N53" i="80"/>
  <c r="J53" i="80"/>
  <c r="N52" i="80"/>
  <c r="J52" i="80"/>
  <c r="N51" i="80"/>
  <c r="J51" i="80"/>
  <c r="N50" i="80"/>
  <c r="J50" i="80"/>
  <c r="N49" i="80"/>
  <c r="J49" i="80"/>
  <c r="N48" i="80"/>
  <c r="J48" i="80"/>
  <c r="N47" i="80"/>
  <c r="J47" i="80"/>
  <c r="N46" i="80"/>
  <c r="J46" i="80"/>
  <c r="N45" i="80"/>
  <c r="J45" i="80"/>
  <c r="N44" i="80"/>
  <c r="J44" i="80"/>
  <c r="N43" i="80"/>
  <c r="J43" i="80"/>
  <c r="N42" i="80"/>
  <c r="J42" i="80"/>
  <c r="N41" i="80"/>
  <c r="J41" i="80"/>
  <c r="N40" i="80"/>
  <c r="J40" i="80"/>
  <c r="N39" i="80"/>
  <c r="J39" i="80"/>
  <c r="N38" i="80"/>
  <c r="J38" i="80"/>
  <c r="N37" i="80"/>
  <c r="J37" i="80"/>
  <c r="N36" i="80"/>
  <c r="J36" i="80"/>
  <c r="N35" i="80"/>
  <c r="J35" i="80"/>
  <c r="N34" i="80"/>
  <c r="J34" i="80"/>
  <c r="N33" i="80"/>
  <c r="J33" i="80"/>
  <c r="N32" i="80"/>
  <c r="J32" i="80"/>
  <c r="N31" i="80"/>
  <c r="J31" i="80"/>
  <c r="N30" i="80"/>
  <c r="J30" i="80"/>
  <c r="N29" i="80"/>
  <c r="J29" i="80"/>
  <c r="N28" i="80"/>
  <c r="J28" i="80"/>
  <c r="N27" i="80"/>
  <c r="J27" i="80"/>
  <c r="N26" i="80"/>
  <c r="J26" i="80"/>
  <c r="N25" i="80"/>
  <c r="J25" i="80"/>
  <c r="N24" i="80"/>
  <c r="J24" i="80"/>
  <c r="N23" i="80"/>
  <c r="J23" i="80"/>
  <c r="N22" i="80"/>
  <c r="J22" i="80"/>
  <c r="N21" i="80"/>
  <c r="J21" i="80"/>
  <c r="D21" i="80"/>
  <c r="C21" i="80"/>
  <c r="B21" i="80" s="1"/>
  <c r="N20" i="80"/>
  <c r="J20" i="80"/>
  <c r="D20" i="80"/>
  <c r="C20" i="80"/>
  <c r="B20" i="80"/>
  <c r="N19" i="80"/>
  <c r="J19" i="80"/>
  <c r="D19" i="80"/>
  <c r="C19" i="80"/>
  <c r="B19" i="80"/>
  <c r="N18" i="80"/>
  <c r="J18" i="80"/>
  <c r="D18" i="80"/>
  <c r="C18" i="80"/>
  <c r="B18" i="80"/>
  <c r="N17" i="80"/>
  <c r="J17" i="80"/>
  <c r="D17" i="80"/>
  <c r="C17" i="80"/>
  <c r="B17" i="80"/>
  <c r="N16" i="80"/>
  <c r="J16" i="80"/>
  <c r="D16" i="80"/>
  <c r="C16" i="80"/>
  <c r="B16" i="80"/>
  <c r="N15" i="80"/>
  <c r="J15" i="80"/>
  <c r="D15" i="80"/>
  <c r="C15" i="80"/>
  <c r="B15" i="80"/>
  <c r="N14" i="80"/>
  <c r="J14" i="80"/>
  <c r="D14" i="80"/>
  <c r="C14" i="80"/>
  <c r="B14" i="80"/>
  <c r="N13" i="80"/>
  <c r="J13" i="80"/>
  <c r="D13" i="80"/>
  <c r="C13" i="80"/>
  <c r="B13" i="80"/>
  <c r="N12" i="80"/>
  <c r="J12" i="80"/>
  <c r="D12" i="80"/>
  <c r="C12" i="80"/>
  <c r="B12" i="80"/>
  <c r="N11" i="80"/>
  <c r="J11" i="80"/>
  <c r="D11" i="80"/>
  <c r="C11" i="80"/>
  <c r="B11" i="80"/>
  <c r="N10" i="80"/>
  <c r="J10" i="80"/>
  <c r="D10" i="80"/>
  <c r="C10" i="80"/>
  <c r="B10" i="80"/>
  <c r="N9" i="80"/>
  <c r="J9" i="80"/>
  <c r="D9" i="80"/>
  <c r="C9" i="80"/>
  <c r="B9" i="80"/>
  <c r="N8" i="80"/>
  <c r="J8" i="80"/>
  <c r="D8" i="80"/>
  <c r="C8" i="80"/>
  <c r="B8" i="80"/>
  <c r="N7" i="80"/>
  <c r="J7" i="80"/>
  <c r="D7" i="80"/>
  <c r="C7" i="80"/>
  <c r="B7" i="80"/>
  <c r="N6" i="80"/>
  <c r="J6" i="80"/>
  <c r="D6" i="80"/>
  <c r="C6" i="80"/>
  <c r="B6" i="80"/>
  <c r="N5" i="80"/>
  <c r="J5" i="80"/>
  <c r="D5" i="80"/>
  <c r="D22" i="80" s="1"/>
  <c r="C5" i="80"/>
  <c r="C22" i="80" s="1"/>
  <c r="B5" i="80"/>
  <c r="B22" i="80" s="1"/>
  <c r="N55" i="79"/>
  <c r="N54" i="79"/>
  <c r="J54" i="79"/>
  <c r="N53" i="79"/>
  <c r="J53" i="79"/>
  <c r="N52" i="79"/>
  <c r="J52" i="79"/>
  <c r="N51" i="79"/>
  <c r="J51" i="79"/>
  <c r="N50" i="79"/>
  <c r="J50" i="79"/>
  <c r="N49" i="79"/>
  <c r="J49" i="79"/>
  <c r="N48" i="79"/>
  <c r="J48" i="79"/>
  <c r="N47" i="79"/>
  <c r="J47" i="79"/>
  <c r="N46" i="79"/>
  <c r="J46" i="79"/>
  <c r="N45" i="79"/>
  <c r="J45" i="79"/>
  <c r="N44" i="79"/>
  <c r="J44" i="79"/>
  <c r="N43" i="79"/>
  <c r="J43" i="79"/>
  <c r="N42" i="79"/>
  <c r="J42" i="79"/>
  <c r="N41" i="79"/>
  <c r="J41" i="79"/>
  <c r="N40" i="79"/>
  <c r="J40" i="79"/>
  <c r="N39" i="79"/>
  <c r="J39" i="79"/>
  <c r="N38" i="79"/>
  <c r="J38" i="79"/>
  <c r="N37" i="79"/>
  <c r="J37" i="79"/>
  <c r="N36" i="79"/>
  <c r="J36" i="79"/>
  <c r="N35" i="79"/>
  <c r="J35" i="79"/>
  <c r="N34" i="79"/>
  <c r="J34" i="79"/>
  <c r="N33" i="79"/>
  <c r="J33" i="79"/>
  <c r="N32" i="79"/>
  <c r="J32" i="79"/>
  <c r="N31" i="79"/>
  <c r="J31" i="79"/>
  <c r="N30" i="79"/>
  <c r="J30" i="79"/>
  <c r="N29" i="79"/>
  <c r="J29" i="79"/>
  <c r="N28" i="79"/>
  <c r="J28" i="79"/>
  <c r="N27" i="79"/>
  <c r="J27" i="79"/>
  <c r="N26" i="79"/>
  <c r="J26" i="79"/>
  <c r="N25" i="79"/>
  <c r="J25" i="79"/>
  <c r="N24" i="79"/>
  <c r="J24" i="79"/>
  <c r="N23" i="79"/>
  <c r="J23" i="79"/>
  <c r="N22" i="79"/>
  <c r="J22" i="79"/>
  <c r="N21" i="79"/>
  <c r="J21" i="79"/>
  <c r="D21" i="79"/>
  <c r="C21" i="79"/>
  <c r="B21" i="79"/>
  <c r="N20" i="79"/>
  <c r="J20" i="79"/>
  <c r="D20" i="79"/>
  <c r="C20" i="79"/>
  <c r="B20" i="79"/>
  <c r="N19" i="79"/>
  <c r="J19" i="79"/>
  <c r="D19" i="79"/>
  <c r="C19" i="79"/>
  <c r="B19" i="79" s="1"/>
  <c r="N18" i="79"/>
  <c r="J18" i="79"/>
  <c r="D18" i="79"/>
  <c r="C18" i="79"/>
  <c r="B18" i="79"/>
  <c r="N17" i="79"/>
  <c r="J17" i="79"/>
  <c r="D17" i="79"/>
  <c r="C17" i="79"/>
  <c r="B17" i="79"/>
  <c r="N16" i="79"/>
  <c r="J16" i="79"/>
  <c r="D16" i="79"/>
  <c r="C16" i="79"/>
  <c r="B16" i="79"/>
  <c r="N15" i="79"/>
  <c r="J15" i="79"/>
  <c r="D15" i="79"/>
  <c r="C15" i="79"/>
  <c r="B15" i="79"/>
  <c r="N14" i="79"/>
  <c r="J14" i="79"/>
  <c r="D14" i="79"/>
  <c r="C14" i="79"/>
  <c r="B14" i="79"/>
  <c r="N13" i="79"/>
  <c r="J13" i="79"/>
  <c r="D13" i="79"/>
  <c r="C13" i="79"/>
  <c r="B13" i="79"/>
  <c r="N12" i="79"/>
  <c r="J12" i="79"/>
  <c r="D12" i="79"/>
  <c r="C12" i="79"/>
  <c r="B12" i="79"/>
  <c r="N11" i="79"/>
  <c r="J11" i="79"/>
  <c r="D11" i="79"/>
  <c r="C11" i="79"/>
  <c r="B11" i="79"/>
  <c r="N10" i="79"/>
  <c r="J10" i="79"/>
  <c r="D10" i="79"/>
  <c r="C10" i="79"/>
  <c r="B10" i="79"/>
  <c r="N9" i="79"/>
  <c r="J9" i="79"/>
  <c r="D9" i="79"/>
  <c r="C9" i="79"/>
  <c r="B9" i="79"/>
  <c r="N8" i="79"/>
  <c r="J8" i="79"/>
  <c r="D8" i="79"/>
  <c r="C8" i="79"/>
  <c r="B8" i="79"/>
  <c r="N7" i="79"/>
  <c r="J7" i="79"/>
  <c r="D7" i="79"/>
  <c r="C7" i="79"/>
  <c r="B7" i="79"/>
  <c r="N6" i="79"/>
  <c r="J6" i="79"/>
  <c r="D6" i="79"/>
  <c r="C6" i="79"/>
  <c r="B6" i="79"/>
  <c r="N5" i="79"/>
  <c r="J5" i="79"/>
  <c r="D5" i="79"/>
  <c r="D22" i="79" s="1"/>
  <c r="C5" i="79"/>
  <c r="C22" i="79" s="1"/>
  <c r="B5" i="79"/>
  <c r="B22" i="79" s="1"/>
  <c r="N55" i="78"/>
  <c r="N54" i="78"/>
  <c r="J54" i="78"/>
  <c r="N53" i="78"/>
  <c r="J53" i="78"/>
  <c r="N52" i="78"/>
  <c r="J52" i="78"/>
  <c r="N51" i="78"/>
  <c r="J51" i="78"/>
  <c r="N50" i="78"/>
  <c r="J50" i="78"/>
  <c r="N49" i="78"/>
  <c r="J49" i="78"/>
  <c r="N48" i="78"/>
  <c r="J48" i="78"/>
  <c r="N47" i="78"/>
  <c r="J47" i="78"/>
  <c r="N46" i="78"/>
  <c r="J46" i="78"/>
  <c r="N45" i="78"/>
  <c r="J45" i="78"/>
  <c r="N44" i="78"/>
  <c r="J44" i="78"/>
  <c r="N43" i="78"/>
  <c r="J43" i="78"/>
  <c r="N42" i="78"/>
  <c r="J42" i="78"/>
  <c r="N41" i="78"/>
  <c r="J41" i="78"/>
  <c r="N40" i="78"/>
  <c r="J40" i="78"/>
  <c r="N39" i="78"/>
  <c r="J39" i="78"/>
  <c r="N38" i="78"/>
  <c r="J38" i="78"/>
  <c r="N37" i="78"/>
  <c r="J37" i="78"/>
  <c r="N36" i="78"/>
  <c r="J36" i="78"/>
  <c r="N35" i="78"/>
  <c r="J35" i="78"/>
  <c r="N34" i="78"/>
  <c r="J34" i="78"/>
  <c r="N33" i="78"/>
  <c r="J33" i="78"/>
  <c r="N32" i="78"/>
  <c r="J32" i="78"/>
  <c r="N31" i="78"/>
  <c r="J31" i="78"/>
  <c r="N30" i="78"/>
  <c r="J30" i="78"/>
  <c r="N29" i="78"/>
  <c r="J29" i="78"/>
  <c r="N28" i="78"/>
  <c r="J28" i="78"/>
  <c r="N27" i="78"/>
  <c r="J27" i="78"/>
  <c r="N26" i="78"/>
  <c r="J26" i="78"/>
  <c r="N25" i="78"/>
  <c r="J25" i="78"/>
  <c r="N24" i="78"/>
  <c r="J24" i="78"/>
  <c r="N23" i="78"/>
  <c r="J23" i="78"/>
  <c r="N22" i="78"/>
  <c r="J22" i="78"/>
  <c r="N21" i="78"/>
  <c r="J21" i="78"/>
  <c r="D21" i="78"/>
  <c r="C21" i="78"/>
  <c r="B21" i="78"/>
  <c r="N20" i="78"/>
  <c r="J20" i="78"/>
  <c r="D20" i="78"/>
  <c r="C20" i="78"/>
  <c r="B20" i="78"/>
  <c r="N19" i="78"/>
  <c r="J19" i="78"/>
  <c r="D19" i="78"/>
  <c r="C19" i="78"/>
  <c r="B19" i="78"/>
  <c r="N18" i="78"/>
  <c r="J18" i="78"/>
  <c r="D18" i="78"/>
  <c r="C18" i="78"/>
  <c r="B18" i="78"/>
  <c r="N17" i="78"/>
  <c r="J17" i="78"/>
  <c r="D17" i="78"/>
  <c r="C17" i="78"/>
  <c r="B17" i="78"/>
  <c r="N16" i="78"/>
  <c r="J16" i="78"/>
  <c r="D16" i="78"/>
  <c r="C16" i="78"/>
  <c r="B16" i="78"/>
  <c r="N15" i="78"/>
  <c r="J15" i="78"/>
  <c r="D15" i="78"/>
  <c r="C15" i="78"/>
  <c r="B15" i="78"/>
  <c r="N14" i="78"/>
  <c r="J14" i="78"/>
  <c r="D14" i="78"/>
  <c r="C14" i="78"/>
  <c r="B14" i="78"/>
  <c r="N13" i="78"/>
  <c r="J13" i="78"/>
  <c r="D13" i="78"/>
  <c r="C13" i="78"/>
  <c r="B13" i="78"/>
  <c r="N12" i="78"/>
  <c r="J12" i="78"/>
  <c r="D12" i="78"/>
  <c r="C12" i="78"/>
  <c r="B12" i="78"/>
  <c r="N11" i="78"/>
  <c r="J11" i="78"/>
  <c r="D11" i="78"/>
  <c r="C11" i="78"/>
  <c r="B11" i="78"/>
  <c r="N10" i="78"/>
  <c r="J10" i="78"/>
  <c r="D10" i="78"/>
  <c r="C10" i="78"/>
  <c r="B10" i="78"/>
  <c r="N9" i="78"/>
  <c r="J9" i="78"/>
  <c r="D9" i="78"/>
  <c r="C9" i="78"/>
  <c r="B9" i="78"/>
  <c r="N8" i="78"/>
  <c r="J8" i="78"/>
  <c r="D8" i="78"/>
  <c r="C8" i="78"/>
  <c r="B8" i="78"/>
  <c r="N7" i="78"/>
  <c r="J7" i="78"/>
  <c r="D7" i="78"/>
  <c r="C7" i="78"/>
  <c r="B7" i="78"/>
  <c r="N6" i="78"/>
  <c r="J6" i="78"/>
  <c r="D6" i="78"/>
  <c r="C6" i="78"/>
  <c r="B6" i="78"/>
  <c r="N5" i="78"/>
  <c r="J5" i="78"/>
  <c r="D5" i="78"/>
  <c r="D22" i="78" s="1"/>
  <c r="C5" i="78"/>
  <c r="C22" i="78" s="1"/>
  <c r="B5" i="78"/>
  <c r="B22" i="78" s="1"/>
  <c r="N55" i="77"/>
  <c r="N54" i="77"/>
  <c r="J54" i="77"/>
  <c r="N53" i="77"/>
  <c r="J53" i="77"/>
  <c r="N52" i="77"/>
  <c r="J52" i="77"/>
  <c r="N51" i="77"/>
  <c r="J51" i="77"/>
  <c r="N50" i="77"/>
  <c r="J50" i="77"/>
  <c r="N49" i="77"/>
  <c r="J49" i="77"/>
  <c r="N48" i="77"/>
  <c r="J48" i="77"/>
  <c r="N47" i="77"/>
  <c r="J47" i="77"/>
  <c r="N46" i="77"/>
  <c r="J46" i="77"/>
  <c r="N45" i="77"/>
  <c r="J45" i="77"/>
  <c r="N44" i="77"/>
  <c r="J44" i="77"/>
  <c r="N43" i="77"/>
  <c r="J43" i="77"/>
  <c r="N42" i="77"/>
  <c r="J42" i="77"/>
  <c r="N41" i="77"/>
  <c r="J41" i="77"/>
  <c r="N40" i="77"/>
  <c r="J40" i="77"/>
  <c r="N39" i="77"/>
  <c r="J39" i="77"/>
  <c r="N38" i="77"/>
  <c r="J38" i="77"/>
  <c r="N37" i="77"/>
  <c r="J37" i="77"/>
  <c r="N36" i="77"/>
  <c r="J36" i="77"/>
  <c r="N35" i="77"/>
  <c r="J35" i="77"/>
  <c r="N34" i="77"/>
  <c r="J34" i="77"/>
  <c r="N33" i="77"/>
  <c r="J33" i="77"/>
  <c r="N32" i="77"/>
  <c r="J32" i="77"/>
  <c r="N31" i="77"/>
  <c r="J31" i="77"/>
  <c r="N30" i="77"/>
  <c r="J30" i="77"/>
  <c r="N29" i="77"/>
  <c r="J29" i="77"/>
  <c r="N28" i="77"/>
  <c r="J28" i="77"/>
  <c r="N27" i="77"/>
  <c r="J27" i="77"/>
  <c r="N26" i="77"/>
  <c r="J26" i="77"/>
  <c r="N25" i="77"/>
  <c r="J25" i="77"/>
  <c r="N24" i="77"/>
  <c r="J24" i="77"/>
  <c r="N23" i="77"/>
  <c r="J23" i="77"/>
  <c r="N22" i="77"/>
  <c r="J22" i="77"/>
  <c r="N21" i="77"/>
  <c r="J21" i="77"/>
  <c r="D21" i="77"/>
  <c r="C21" i="77"/>
  <c r="B21" i="77" s="1"/>
  <c r="N20" i="77"/>
  <c r="J20" i="77"/>
  <c r="D20" i="77"/>
  <c r="C20" i="77"/>
  <c r="B20" i="77" s="1"/>
  <c r="N19" i="77"/>
  <c r="J19" i="77"/>
  <c r="D19" i="77"/>
  <c r="C19" i="77"/>
  <c r="B19" i="77"/>
  <c r="N18" i="77"/>
  <c r="J18" i="77"/>
  <c r="D18" i="77"/>
  <c r="C18" i="77"/>
  <c r="B18" i="77"/>
  <c r="N17" i="77"/>
  <c r="J17" i="77"/>
  <c r="D17" i="77"/>
  <c r="C17" i="77"/>
  <c r="B17" i="77" s="1"/>
  <c r="N16" i="77"/>
  <c r="J16" i="77"/>
  <c r="D16" i="77"/>
  <c r="C16" i="77"/>
  <c r="B16" i="77" s="1"/>
  <c r="N15" i="77"/>
  <c r="J15" i="77"/>
  <c r="D15" i="77"/>
  <c r="C15" i="77"/>
  <c r="B15" i="77"/>
  <c r="N14" i="77"/>
  <c r="J14" i="77"/>
  <c r="D14" i="77"/>
  <c r="C14" i="77"/>
  <c r="B14" i="77"/>
  <c r="N13" i="77"/>
  <c r="J13" i="77"/>
  <c r="D13" i="77"/>
  <c r="C13" i="77"/>
  <c r="B13" i="77" s="1"/>
  <c r="N12" i="77"/>
  <c r="J12" i="77"/>
  <c r="D12" i="77"/>
  <c r="C12" i="77"/>
  <c r="B12" i="77" s="1"/>
  <c r="N11" i="77"/>
  <c r="J11" i="77"/>
  <c r="D11" i="77"/>
  <c r="C11" i="77"/>
  <c r="B11" i="77"/>
  <c r="N10" i="77"/>
  <c r="J10" i="77"/>
  <c r="D10" i="77"/>
  <c r="C10" i="77"/>
  <c r="B10" i="77"/>
  <c r="N9" i="77"/>
  <c r="J9" i="77"/>
  <c r="D9" i="77"/>
  <c r="C9" i="77"/>
  <c r="B9" i="77" s="1"/>
  <c r="N8" i="77"/>
  <c r="J8" i="77"/>
  <c r="D8" i="77"/>
  <c r="C8" i="77"/>
  <c r="B8" i="77" s="1"/>
  <c r="N7" i="77"/>
  <c r="J7" i="77"/>
  <c r="D7" i="77"/>
  <c r="C7" i="77"/>
  <c r="B7" i="77"/>
  <c r="N6" i="77"/>
  <c r="J6" i="77"/>
  <c r="D6" i="77"/>
  <c r="C6" i="77"/>
  <c r="B6" i="77"/>
  <c r="N5" i="77"/>
  <c r="J5" i="77"/>
  <c r="D5" i="77"/>
  <c r="D22" i="77" s="1"/>
  <c r="C5" i="77"/>
  <c r="B5" i="77" s="1"/>
  <c r="B22" i="77" s="1"/>
  <c r="N55" i="76"/>
  <c r="N54" i="76"/>
  <c r="J54" i="76"/>
  <c r="N53" i="76"/>
  <c r="J53" i="76"/>
  <c r="N52" i="76"/>
  <c r="J52" i="76"/>
  <c r="N51" i="76"/>
  <c r="J51" i="76"/>
  <c r="N50" i="76"/>
  <c r="J50" i="76"/>
  <c r="N49" i="76"/>
  <c r="J49" i="76"/>
  <c r="N48" i="76"/>
  <c r="J48" i="76"/>
  <c r="N47" i="76"/>
  <c r="J47" i="76"/>
  <c r="N46" i="76"/>
  <c r="J46" i="76"/>
  <c r="N45" i="76"/>
  <c r="J45" i="76"/>
  <c r="N44" i="76"/>
  <c r="J44" i="76"/>
  <c r="N43" i="76"/>
  <c r="J43" i="76"/>
  <c r="N42" i="76"/>
  <c r="J42" i="76"/>
  <c r="N41" i="76"/>
  <c r="J41" i="76"/>
  <c r="N40" i="76"/>
  <c r="J40" i="76"/>
  <c r="N39" i="76"/>
  <c r="J39" i="76"/>
  <c r="N38" i="76"/>
  <c r="J38" i="76"/>
  <c r="N37" i="76"/>
  <c r="J37" i="76"/>
  <c r="N36" i="76"/>
  <c r="J36" i="76"/>
  <c r="N35" i="76"/>
  <c r="J35" i="76"/>
  <c r="N34" i="76"/>
  <c r="J34" i="76"/>
  <c r="N33" i="76"/>
  <c r="J33" i="76"/>
  <c r="N32" i="76"/>
  <c r="J32" i="76"/>
  <c r="N31" i="76"/>
  <c r="J31" i="76"/>
  <c r="N30" i="76"/>
  <c r="J30" i="76"/>
  <c r="N29" i="76"/>
  <c r="J29" i="76"/>
  <c r="N28" i="76"/>
  <c r="J28" i="76"/>
  <c r="N27" i="76"/>
  <c r="J27" i="76"/>
  <c r="N26" i="76"/>
  <c r="J26" i="76"/>
  <c r="N25" i="76"/>
  <c r="J25" i="76"/>
  <c r="N24" i="76"/>
  <c r="J24" i="76"/>
  <c r="N23" i="76"/>
  <c r="J23" i="76"/>
  <c r="N22" i="76"/>
  <c r="J22" i="76"/>
  <c r="N21" i="76"/>
  <c r="J21" i="76"/>
  <c r="D21" i="76"/>
  <c r="C21" i="76"/>
  <c r="B21" i="76"/>
  <c r="N20" i="76"/>
  <c r="J20" i="76"/>
  <c r="D20" i="76"/>
  <c r="C20" i="76"/>
  <c r="B20" i="76"/>
  <c r="N19" i="76"/>
  <c r="J19" i="76"/>
  <c r="D19" i="76"/>
  <c r="C19" i="76"/>
  <c r="B19" i="76" s="1"/>
  <c r="N18" i="76"/>
  <c r="J18" i="76"/>
  <c r="D18" i="76"/>
  <c r="B18" i="76" s="1"/>
  <c r="C18" i="76"/>
  <c r="N17" i="76"/>
  <c r="J17" i="76"/>
  <c r="D17" i="76"/>
  <c r="C17" i="76"/>
  <c r="B17" i="76"/>
  <c r="N16" i="76"/>
  <c r="J16" i="76"/>
  <c r="D16" i="76"/>
  <c r="C16" i="76"/>
  <c r="B16" i="76"/>
  <c r="N15" i="76"/>
  <c r="J15" i="76"/>
  <c r="D15" i="76"/>
  <c r="C15" i="76"/>
  <c r="B15" i="76" s="1"/>
  <c r="N14" i="76"/>
  <c r="J14" i="76"/>
  <c r="D14" i="76"/>
  <c r="B14" i="76" s="1"/>
  <c r="C14" i="76"/>
  <c r="N13" i="76"/>
  <c r="J13" i="76"/>
  <c r="D13" i="76"/>
  <c r="C13" i="76"/>
  <c r="B13" i="76"/>
  <c r="N12" i="76"/>
  <c r="J12" i="76"/>
  <c r="D12" i="76"/>
  <c r="C12" i="76"/>
  <c r="B12" i="76"/>
  <c r="N11" i="76"/>
  <c r="J11" i="76"/>
  <c r="D11" i="76"/>
  <c r="C11" i="76"/>
  <c r="B11" i="76" s="1"/>
  <c r="N10" i="76"/>
  <c r="J10" i="76"/>
  <c r="D10" i="76"/>
  <c r="B10" i="76" s="1"/>
  <c r="C10" i="76"/>
  <c r="N9" i="76"/>
  <c r="J9" i="76"/>
  <c r="D9" i="76"/>
  <c r="C9" i="76"/>
  <c r="B9" i="76"/>
  <c r="N8" i="76"/>
  <c r="J8" i="76"/>
  <c r="D8" i="76"/>
  <c r="C8" i="76"/>
  <c r="B8" i="76"/>
  <c r="N7" i="76"/>
  <c r="J7" i="76"/>
  <c r="D7" i="76"/>
  <c r="C7" i="76"/>
  <c r="B7" i="76" s="1"/>
  <c r="N6" i="76"/>
  <c r="J6" i="76"/>
  <c r="D6" i="76"/>
  <c r="B6" i="76" s="1"/>
  <c r="C6" i="76"/>
  <c r="N5" i="76"/>
  <c r="J5" i="76"/>
  <c r="D5" i="76"/>
  <c r="C5" i="76"/>
  <c r="C22" i="76" s="1"/>
  <c r="B5" i="76"/>
  <c r="B22" i="76" s="1"/>
  <c r="N55" i="75"/>
  <c r="N54" i="75"/>
  <c r="J54" i="75"/>
  <c r="N53" i="75"/>
  <c r="J53" i="75"/>
  <c r="N52" i="75"/>
  <c r="J52" i="75"/>
  <c r="N51" i="75"/>
  <c r="J51" i="75"/>
  <c r="N50" i="75"/>
  <c r="J50" i="75"/>
  <c r="N49" i="75"/>
  <c r="J49" i="75"/>
  <c r="N48" i="75"/>
  <c r="J48" i="75"/>
  <c r="N47" i="75"/>
  <c r="J47" i="75"/>
  <c r="N46" i="75"/>
  <c r="J46" i="75"/>
  <c r="N45" i="75"/>
  <c r="J45" i="75"/>
  <c r="N44" i="75"/>
  <c r="J44" i="75"/>
  <c r="N43" i="75"/>
  <c r="J43" i="75"/>
  <c r="N42" i="75"/>
  <c r="J42" i="75"/>
  <c r="N41" i="75"/>
  <c r="J41" i="75"/>
  <c r="N40" i="75"/>
  <c r="J40" i="75"/>
  <c r="N39" i="75"/>
  <c r="J39" i="75"/>
  <c r="N38" i="75"/>
  <c r="J38" i="75"/>
  <c r="N37" i="75"/>
  <c r="J37" i="75"/>
  <c r="N36" i="75"/>
  <c r="J36" i="75"/>
  <c r="N35" i="75"/>
  <c r="J35" i="75"/>
  <c r="N34" i="75"/>
  <c r="J34" i="75"/>
  <c r="N33" i="75"/>
  <c r="J33" i="75"/>
  <c r="N32" i="75"/>
  <c r="J32" i="75"/>
  <c r="N31" i="75"/>
  <c r="J31" i="75"/>
  <c r="N30" i="75"/>
  <c r="J30" i="75"/>
  <c r="N29" i="75"/>
  <c r="J29" i="75"/>
  <c r="N28" i="75"/>
  <c r="J28" i="75"/>
  <c r="N27" i="75"/>
  <c r="J27" i="75"/>
  <c r="N26" i="75"/>
  <c r="J26" i="75"/>
  <c r="N25" i="75"/>
  <c r="J25" i="75"/>
  <c r="N24" i="75"/>
  <c r="J24" i="75"/>
  <c r="N23" i="75"/>
  <c r="J23" i="75"/>
  <c r="N22" i="75"/>
  <c r="J22" i="75"/>
  <c r="N21" i="75"/>
  <c r="J21" i="75"/>
  <c r="D21" i="75"/>
  <c r="C21" i="75"/>
  <c r="B21" i="75"/>
  <c r="N20" i="75"/>
  <c r="J20" i="75"/>
  <c r="D20" i="75"/>
  <c r="C20" i="75"/>
  <c r="B20" i="75"/>
  <c r="N19" i="75"/>
  <c r="J19" i="75"/>
  <c r="D19" i="75"/>
  <c r="C19" i="75"/>
  <c r="B19" i="75" s="1"/>
  <c r="N18" i="75"/>
  <c r="J18" i="75"/>
  <c r="D18" i="75"/>
  <c r="B18" i="75" s="1"/>
  <c r="C18" i="75"/>
  <c r="N17" i="75"/>
  <c r="J17" i="75"/>
  <c r="D17" i="75"/>
  <c r="C17" i="75"/>
  <c r="B17" i="75"/>
  <c r="N16" i="75"/>
  <c r="J16" i="75"/>
  <c r="D16" i="75"/>
  <c r="C16" i="75"/>
  <c r="B16" i="75"/>
  <c r="N15" i="75"/>
  <c r="J15" i="75"/>
  <c r="D15" i="75"/>
  <c r="C15" i="75"/>
  <c r="B15" i="75" s="1"/>
  <c r="N14" i="75"/>
  <c r="J14" i="75"/>
  <c r="D14" i="75"/>
  <c r="B14" i="75" s="1"/>
  <c r="C14" i="75"/>
  <c r="N13" i="75"/>
  <c r="J13" i="75"/>
  <c r="D13" i="75"/>
  <c r="C13" i="75"/>
  <c r="B13" i="75"/>
  <c r="N12" i="75"/>
  <c r="J12" i="75"/>
  <c r="D12" i="75"/>
  <c r="C12" i="75"/>
  <c r="B12" i="75"/>
  <c r="N11" i="75"/>
  <c r="J11" i="75"/>
  <c r="D11" i="75"/>
  <c r="C11" i="75"/>
  <c r="B11" i="75" s="1"/>
  <c r="N10" i="75"/>
  <c r="J10" i="75"/>
  <c r="D10" i="75"/>
  <c r="B10" i="75" s="1"/>
  <c r="C10" i="75"/>
  <c r="N9" i="75"/>
  <c r="J9" i="75"/>
  <c r="D9" i="75"/>
  <c r="C9" i="75"/>
  <c r="B9" i="75"/>
  <c r="N8" i="75"/>
  <c r="J8" i="75"/>
  <c r="D8" i="75"/>
  <c r="C8" i="75"/>
  <c r="B8" i="75"/>
  <c r="N7" i="75"/>
  <c r="J7" i="75"/>
  <c r="D7" i="75"/>
  <c r="C7" i="75"/>
  <c r="B7" i="75" s="1"/>
  <c r="N6" i="75"/>
  <c r="J6" i="75"/>
  <c r="D6" i="75"/>
  <c r="B6" i="75" s="1"/>
  <c r="C6" i="75"/>
  <c r="N5" i="75"/>
  <c r="J5" i="75"/>
  <c r="D5" i="75"/>
  <c r="C5" i="75"/>
  <c r="C22" i="75" s="1"/>
  <c r="B5" i="75"/>
  <c r="N55" i="74"/>
  <c r="N54" i="74"/>
  <c r="J54" i="74"/>
  <c r="N53" i="74"/>
  <c r="J53" i="74"/>
  <c r="N52" i="74"/>
  <c r="J52" i="74"/>
  <c r="N51" i="74"/>
  <c r="J51" i="74"/>
  <c r="N50" i="74"/>
  <c r="J50" i="74"/>
  <c r="N49" i="74"/>
  <c r="J49" i="74"/>
  <c r="N48" i="74"/>
  <c r="J48" i="74"/>
  <c r="N47" i="74"/>
  <c r="J47" i="74"/>
  <c r="N46" i="74"/>
  <c r="J46" i="74"/>
  <c r="N45" i="74"/>
  <c r="J45" i="74"/>
  <c r="N44" i="74"/>
  <c r="J44" i="74"/>
  <c r="N43" i="74"/>
  <c r="J43" i="74"/>
  <c r="N42" i="74"/>
  <c r="J42" i="74"/>
  <c r="N41" i="74"/>
  <c r="J41" i="74"/>
  <c r="N40" i="74"/>
  <c r="J40" i="74"/>
  <c r="N39" i="74"/>
  <c r="J39" i="74"/>
  <c r="N38" i="74"/>
  <c r="J38" i="74"/>
  <c r="N37" i="74"/>
  <c r="J37" i="74"/>
  <c r="N36" i="74"/>
  <c r="J36" i="74"/>
  <c r="N35" i="74"/>
  <c r="J35" i="74"/>
  <c r="N34" i="74"/>
  <c r="J34" i="74"/>
  <c r="N33" i="74"/>
  <c r="J33" i="74"/>
  <c r="N32" i="74"/>
  <c r="J32" i="74"/>
  <c r="N31" i="74"/>
  <c r="J31" i="74"/>
  <c r="N30" i="74"/>
  <c r="J30" i="74"/>
  <c r="N29" i="74"/>
  <c r="J29" i="74"/>
  <c r="N28" i="74"/>
  <c r="J28" i="74"/>
  <c r="N27" i="74"/>
  <c r="J27" i="74"/>
  <c r="N26" i="74"/>
  <c r="J26" i="74"/>
  <c r="N25" i="74"/>
  <c r="J25" i="74"/>
  <c r="N24" i="74"/>
  <c r="J24" i="74"/>
  <c r="N23" i="74"/>
  <c r="J23" i="74"/>
  <c r="N22" i="74"/>
  <c r="J22" i="74"/>
  <c r="N21" i="74"/>
  <c r="J21" i="74"/>
  <c r="D21" i="74"/>
  <c r="B21" i="74" s="1"/>
  <c r="C21" i="74"/>
  <c r="N20" i="74"/>
  <c r="J20" i="74"/>
  <c r="D20" i="74"/>
  <c r="C20" i="74"/>
  <c r="N19" i="74"/>
  <c r="J19" i="74"/>
  <c r="D19" i="74"/>
  <c r="C19" i="74"/>
  <c r="B19" i="74" s="1"/>
  <c r="N18" i="74"/>
  <c r="J18" i="74"/>
  <c r="D18" i="74"/>
  <c r="C18" i="74"/>
  <c r="B18" i="74"/>
  <c r="N17" i="74"/>
  <c r="J17" i="74"/>
  <c r="D17" i="74"/>
  <c r="C17" i="74"/>
  <c r="B17" i="74" s="1"/>
  <c r="N16" i="74"/>
  <c r="J16" i="74"/>
  <c r="D16" i="74"/>
  <c r="C16" i="74"/>
  <c r="B16" i="74" s="1"/>
  <c r="N15" i="74"/>
  <c r="J15" i="74"/>
  <c r="D15" i="74"/>
  <c r="C15" i="74"/>
  <c r="B15" i="74" s="1"/>
  <c r="N14" i="74"/>
  <c r="J14" i="74"/>
  <c r="D14" i="74"/>
  <c r="C14" i="74"/>
  <c r="B14" i="74"/>
  <c r="N13" i="74"/>
  <c r="J13" i="74"/>
  <c r="D13" i="74"/>
  <c r="C13" i="74"/>
  <c r="B13" i="74" s="1"/>
  <c r="N12" i="74"/>
  <c r="J12" i="74"/>
  <c r="D12" i="74"/>
  <c r="C12" i="74"/>
  <c r="B12" i="74" s="1"/>
  <c r="N11" i="74"/>
  <c r="J11" i="74"/>
  <c r="D11" i="74"/>
  <c r="B11" i="74" s="1"/>
  <c r="C11" i="74"/>
  <c r="N10" i="74"/>
  <c r="J10" i="74"/>
  <c r="D10" i="74"/>
  <c r="C10" i="74"/>
  <c r="B10" i="74" s="1"/>
  <c r="N9" i="74"/>
  <c r="J9" i="74"/>
  <c r="D9" i="74"/>
  <c r="C9" i="74"/>
  <c r="B9" i="74"/>
  <c r="N8" i="74"/>
  <c r="J8" i="74"/>
  <c r="D8" i="74"/>
  <c r="C8" i="74"/>
  <c r="N7" i="74"/>
  <c r="J7" i="74"/>
  <c r="D7" i="74"/>
  <c r="C7" i="74"/>
  <c r="B7" i="74" s="1"/>
  <c r="N6" i="74"/>
  <c r="J6" i="74"/>
  <c r="D6" i="74"/>
  <c r="B6" i="74" s="1"/>
  <c r="C6" i="74"/>
  <c r="N5" i="74"/>
  <c r="J5" i="74"/>
  <c r="D5" i="74"/>
  <c r="C5" i="74"/>
  <c r="C22" i="81" l="1"/>
  <c r="B5" i="81"/>
  <c r="B22" i="81" s="1"/>
  <c r="C22" i="77"/>
  <c r="D22" i="76"/>
  <c r="B22" i="75"/>
  <c r="D22" i="75"/>
  <c r="C22" i="74"/>
  <c r="D22" i="74"/>
  <c r="B20" i="74"/>
  <c r="B5" i="74"/>
  <c r="B22" i="74" s="1"/>
  <c r="B8" i="74"/>
  <c r="N55" i="73"/>
  <c r="N54" i="73"/>
  <c r="J54" i="73"/>
  <c r="N53" i="73"/>
  <c r="J53" i="73"/>
  <c r="N52" i="73"/>
  <c r="J52" i="73"/>
  <c r="N51" i="73"/>
  <c r="J51" i="73"/>
  <c r="N50" i="73"/>
  <c r="J50" i="73"/>
  <c r="N49" i="73"/>
  <c r="J49" i="73"/>
  <c r="N48" i="73"/>
  <c r="J48" i="73"/>
  <c r="N47" i="73"/>
  <c r="J47" i="73"/>
  <c r="N46" i="73"/>
  <c r="J46" i="73"/>
  <c r="N45" i="73"/>
  <c r="J45" i="73"/>
  <c r="N44" i="73"/>
  <c r="J44" i="73"/>
  <c r="N43" i="73"/>
  <c r="J43" i="73"/>
  <c r="N42" i="73"/>
  <c r="J42" i="73"/>
  <c r="N41" i="73"/>
  <c r="J41" i="73"/>
  <c r="N40" i="73"/>
  <c r="J40" i="73"/>
  <c r="N39" i="73"/>
  <c r="J39" i="73"/>
  <c r="N38" i="73"/>
  <c r="J38" i="73"/>
  <c r="N37" i="73"/>
  <c r="J37" i="73"/>
  <c r="N36" i="73"/>
  <c r="J36" i="73"/>
  <c r="N35" i="73"/>
  <c r="J35" i="73"/>
  <c r="N34" i="73"/>
  <c r="J34" i="73"/>
  <c r="N33" i="73"/>
  <c r="J33" i="73"/>
  <c r="N32" i="73"/>
  <c r="J32" i="73"/>
  <c r="N31" i="73"/>
  <c r="J31" i="73"/>
  <c r="N30" i="73"/>
  <c r="J30" i="73"/>
  <c r="N29" i="73"/>
  <c r="J29" i="73"/>
  <c r="N28" i="73"/>
  <c r="J28" i="73"/>
  <c r="N27" i="73"/>
  <c r="J27" i="73"/>
  <c r="N26" i="73"/>
  <c r="J26" i="73"/>
  <c r="N25" i="73"/>
  <c r="J25" i="73"/>
  <c r="N24" i="73"/>
  <c r="J24" i="73"/>
  <c r="N23" i="73"/>
  <c r="J23" i="73"/>
  <c r="N22" i="73"/>
  <c r="J22" i="73"/>
  <c r="N21" i="73"/>
  <c r="J21" i="73"/>
  <c r="D21" i="73"/>
  <c r="C21" i="73"/>
  <c r="B21" i="73" s="1"/>
  <c r="N20" i="73"/>
  <c r="J20" i="73"/>
  <c r="D20" i="73"/>
  <c r="C20" i="73"/>
  <c r="B20" i="73" s="1"/>
  <c r="N19" i="73"/>
  <c r="J19" i="73"/>
  <c r="D19" i="73"/>
  <c r="C19" i="73"/>
  <c r="N18" i="73"/>
  <c r="J18" i="73"/>
  <c r="D18" i="73"/>
  <c r="C18" i="73"/>
  <c r="B18" i="73" s="1"/>
  <c r="N17" i="73"/>
  <c r="J17" i="73"/>
  <c r="D17" i="73"/>
  <c r="C17" i="73"/>
  <c r="B17" i="73"/>
  <c r="N16" i="73"/>
  <c r="J16" i="73"/>
  <c r="D16" i="73"/>
  <c r="C16" i="73"/>
  <c r="N15" i="73"/>
  <c r="J15" i="73"/>
  <c r="D15" i="73"/>
  <c r="C15" i="73"/>
  <c r="B15" i="73"/>
  <c r="N14" i="73"/>
  <c r="J14" i="73"/>
  <c r="D14" i="73"/>
  <c r="C14" i="73"/>
  <c r="N13" i="73"/>
  <c r="J13" i="73"/>
  <c r="D13" i="73"/>
  <c r="C13" i="73"/>
  <c r="B13" i="73" s="1"/>
  <c r="N12" i="73"/>
  <c r="J12" i="73"/>
  <c r="D12" i="73"/>
  <c r="C12" i="73"/>
  <c r="B12" i="73" s="1"/>
  <c r="N11" i="73"/>
  <c r="J11" i="73"/>
  <c r="D11" i="73"/>
  <c r="C11" i="73"/>
  <c r="B11" i="73"/>
  <c r="N10" i="73"/>
  <c r="J10" i="73"/>
  <c r="D10" i="73"/>
  <c r="C10" i="73"/>
  <c r="B10" i="73"/>
  <c r="N9" i="73"/>
  <c r="J9" i="73"/>
  <c r="D9" i="73"/>
  <c r="C9" i="73"/>
  <c r="B9" i="73" s="1"/>
  <c r="N8" i="73"/>
  <c r="J8" i="73"/>
  <c r="D8" i="73"/>
  <c r="C8" i="73"/>
  <c r="B8" i="73" s="1"/>
  <c r="N7" i="73"/>
  <c r="J7" i="73"/>
  <c r="D7" i="73"/>
  <c r="C7" i="73"/>
  <c r="N6" i="73"/>
  <c r="J6" i="73"/>
  <c r="D6" i="73"/>
  <c r="C6" i="73"/>
  <c r="B6" i="73" s="1"/>
  <c r="N5" i="73"/>
  <c r="J5" i="73"/>
  <c r="D5" i="73"/>
  <c r="C5" i="73"/>
  <c r="B5" i="73"/>
  <c r="C22" i="73" l="1"/>
  <c r="B16" i="73"/>
  <c r="B14" i="73"/>
  <c r="B22" i="73" s="1"/>
  <c r="D22" i="73"/>
  <c r="B7" i="73"/>
  <c r="B19" i="73"/>
  <c r="N55" i="72"/>
  <c r="N54" i="72"/>
  <c r="J54" i="72"/>
  <c r="N53" i="72"/>
  <c r="J53" i="72"/>
  <c r="N52" i="72"/>
  <c r="J52" i="72"/>
  <c r="N51" i="72"/>
  <c r="J51" i="72"/>
  <c r="N50" i="72"/>
  <c r="J50" i="72"/>
  <c r="N49" i="72"/>
  <c r="J49" i="72"/>
  <c r="N48" i="72"/>
  <c r="J48" i="72"/>
  <c r="N47" i="72"/>
  <c r="J47" i="72"/>
  <c r="N46" i="72"/>
  <c r="J46" i="72"/>
  <c r="N45" i="72"/>
  <c r="J45" i="72"/>
  <c r="N44" i="72"/>
  <c r="J44" i="72"/>
  <c r="N43" i="72"/>
  <c r="J43" i="72"/>
  <c r="N42" i="72"/>
  <c r="J42" i="72"/>
  <c r="N41" i="72"/>
  <c r="J41" i="72"/>
  <c r="N40" i="72"/>
  <c r="J40" i="72"/>
  <c r="N39" i="72"/>
  <c r="J39" i="72"/>
  <c r="N38" i="72"/>
  <c r="J38" i="72"/>
  <c r="N37" i="72"/>
  <c r="J37" i="72"/>
  <c r="N36" i="72"/>
  <c r="J36" i="72"/>
  <c r="N35" i="72"/>
  <c r="J35" i="72"/>
  <c r="N34" i="72"/>
  <c r="J34" i="72"/>
  <c r="N33" i="72"/>
  <c r="J33" i="72"/>
  <c r="N32" i="72"/>
  <c r="J32" i="72"/>
  <c r="N31" i="72"/>
  <c r="J31" i="72"/>
  <c r="N30" i="72"/>
  <c r="J30" i="72"/>
  <c r="N29" i="72"/>
  <c r="J29" i="72"/>
  <c r="N28" i="72"/>
  <c r="J28" i="72"/>
  <c r="N27" i="72"/>
  <c r="J27" i="72"/>
  <c r="N26" i="72"/>
  <c r="J26" i="72"/>
  <c r="N25" i="72"/>
  <c r="J25" i="72"/>
  <c r="N24" i="72"/>
  <c r="J24" i="72"/>
  <c r="N23" i="72"/>
  <c r="J23" i="72"/>
  <c r="N22" i="72"/>
  <c r="J22" i="72"/>
  <c r="N21" i="72"/>
  <c r="J21" i="72"/>
  <c r="D21" i="72"/>
  <c r="B21" i="72" s="1"/>
  <c r="C21" i="72"/>
  <c r="N20" i="72"/>
  <c r="J20" i="72"/>
  <c r="D20" i="72"/>
  <c r="C20" i="72"/>
  <c r="B20" i="72"/>
  <c r="N19" i="72"/>
  <c r="J19" i="72"/>
  <c r="D19" i="72"/>
  <c r="C19" i="72"/>
  <c r="B19" i="72"/>
  <c r="N18" i="72"/>
  <c r="J18" i="72"/>
  <c r="D18" i="72"/>
  <c r="C18" i="72"/>
  <c r="B18" i="72" s="1"/>
  <c r="N17" i="72"/>
  <c r="J17" i="72"/>
  <c r="D17" i="72"/>
  <c r="C17" i="72"/>
  <c r="B17" i="72" s="1"/>
  <c r="N16" i="72"/>
  <c r="J16" i="72"/>
  <c r="D16" i="72"/>
  <c r="C16" i="72"/>
  <c r="N15" i="72"/>
  <c r="J15" i="72"/>
  <c r="D15" i="72"/>
  <c r="C15" i="72"/>
  <c r="B15" i="72"/>
  <c r="N14" i="72"/>
  <c r="J14" i="72"/>
  <c r="D14" i="72"/>
  <c r="C14" i="72"/>
  <c r="B14" i="72" s="1"/>
  <c r="N13" i="72"/>
  <c r="J13" i="72"/>
  <c r="D13" i="72"/>
  <c r="C13" i="72"/>
  <c r="B13" i="72"/>
  <c r="N12" i="72"/>
  <c r="J12" i="72"/>
  <c r="D12" i="72"/>
  <c r="C12" i="72"/>
  <c r="B12" i="72" s="1"/>
  <c r="N11" i="72"/>
  <c r="J11" i="72"/>
  <c r="D11" i="72"/>
  <c r="C11" i="72"/>
  <c r="N10" i="72"/>
  <c r="J10" i="72"/>
  <c r="D10" i="72"/>
  <c r="C10" i="72"/>
  <c r="B10" i="72" s="1"/>
  <c r="N9" i="72"/>
  <c r="J9" i="72"/>
  <c r="D9" i="72"/>
  <c r="C9" i="72"/>
  <c r="N8" i="72"/>
  <c r="J8" i="72"/>
  <c r="D8" i="72"/>
  <c r="C8" i="72"/>
  <c r="B8" i="72"/>
  <c r="N7" i="72"/>
  <c r="J7" i="72"/>
  <c r="D7" i="72"/>
  <c r="C7" i="72"/>
  <c r="B7" i="72"/>
  <c r="N6" i="72"/>
  <c r="J6" i="72"/>
  <c r="D6" i="72"/>
  <c r="C6" i="72"/>
  <c r="B6" i="72" s="1"/>
  <c r="N5" i="72"/>
  <c r="J5" i="72"/>
  <c r="D5" i="72"/>
  <c r="D22" i="72" s="1"/>
  <c r="C5" i="72"/>
  <c r="B5" i="72" s="1"/>
  <c r="B9" i="72" l="1"/>
  <c r="B22" i="72" s="1"/>
  <c r="B16" i="72"/>
  <c r="C22" i="72"/>
  <c r="B11" i="72"/>
</calcChain>
</file>

<file path=xl/sharedStrings.xml><?xml version="1.0" encoding="utf-8"?>
<sst xmlns="http://schemas.openxmlformats.org/spreadsheetml/2006/main" count="340" uniqueCount="36">
  <si>
    <t>単位：人</t>
    <rPh sb="0" eb="2">
      <t>タンイ</t>
    </rPh>
    <rPh sb="3" eb="4">
      <t>ニン</t>
    </rPh>
    <phoneticPr fontId="2"/>
  </si>
  <si>
    <t>15～19</t>
  </si>
  <si>
    <t>男</t>
    <rPh sb="0" eb="1">
      <t>オトコ</t>
    </rPh>
    <phoneticPr fontId="2"/>
  </si>
  <si>
    <t>年齢別</t>
    <rPh sb="0" eb="3">
      <t>ネンレイベツ</t>
    </rPh>
    <phoneticPr fontId="2"/>
  </si>
  <si>
    <t>０～４歳</t>
    <rPh sb="3" eb="4">
      <t>サイ</t>
    </rPh>
    <phoneticPr fontId="2"/>
  </si>
  <si>
    <t>総数</t>
    <rPh sb="0" eb="2">
      <t>ソウスウ</t>
    </rPh>
    <phoneticPr fontId="2"/>
  </si>
  <si>
    <t>女</t>
    <rPh sb="0" eb="1">
      <t>オンナ</t>
    </rPh>
    <phoneticPr fontId="2"/>
  </si>
  <si>
    <t>５～９</t>
  </si>
  <si>
    <t>年 齢</t>
    <rPh sb="0" eb="1">
      <t>トシ</t>
    </rPh>
    <rPh sb="2" eb="3">
      <t>ヨワイ</t>
    </rPh>
    <phoneticPr fontId="2"/>
  </si>
  <si>
    <t>20～24</t>
  </si>
  <si>
    <t>総　数</t>
    <rPh sb="0" eb="1">
      <t>フサ</t>
    </rPh>
    <rPh sb="2" eb="3">
      <t>カズ</t>
    </rPh>
    <phoneticPr fontId="2"/>
  </si>
  <si>
    <t>10～14</t>
  </si>
  <si>
    <t>25～29</t>
  </si>
  <si>
    <t>30～34</t>
  </si>
  <si>
    <t>35～39</t>
  </si>
  <si>
    <t>40～44</t>
  </si>
  <si>
    <t>45～49</t>
  </si>
  <si>
    <t>75～79</t>
  </si>
  <si>
    <t>50～54</t>
  </si>
  <si>
    <t>55～59</t>
  </si>
  <si>
    <t>60～64</t>
  </si>
  <si>
    <t>65～69</t>
  </si>
  <si>
    <t>70～74</t>
  </si>
  <si>
    <t>80歳以上</t>
    <rPh sb="2" eb="3">
      <t>サイ</t>
    </rPh>
    <rPh sb="3" eb="5">
      <t>イジョウ</t>
    </rPh>
    <phoneticPr fontId="2"/>
  </si>
  <si>
    <t>計</t>
    <rPh sb="0" eb="1">
      <t>ケイ</t>
    </rPh>
    <phoneticPr fontId="2"/>
  </si>
  <si>
    <t>100以上</t>
    <rPh sb="3" eb="5">
      <t>イジョウ</t>
    </rPh>
    <phoneticPr fontId="2"/>
  </si>
  <si>
    <t>弘前市　年齢別人口（令和８年１月１日現在　住民基本台帳）</t>
    <rPh sb="0" eb="3">
      <t>ヒロサキシ</t>
    </rPh>
    <rPh sb="4" eb="7">
      <t>ネンレイベツ</t>
    </rPh>
    <rPh sb="7" eb="9">
      <t>ジンコウ</t>
    </rPh>
    <rPh sb="15" eb="16">
      <t>ガツ</t>
    </rPh>
    <rPh sb="17" eb="18">
      <t>ニチ</t>
    </rPh>
    <rPh sb="18" eb="20">
      <t>ゲンザイ</t>
    </rPh>
    <rPh sb="21" eb="23">
      <t>ジュウミン</t>
    </rPh>
    <rPh sb="23" eb="25">
      <t>キホン</t>
    </rPh>
    <rPh sb="25" eb="27">
      <t>ダイチョウ</t>
    </rPh>
    <phoneticPr fontId="2"/>
  </si>
  <si>
    <t>弘前市　年齢別人口（令和８年２月１日現在　住民基本台帳）</t>
    <rPh sb="0" eb="3">
      <t>ヒロサキシ</t>
    </rPh>
    <rPh sb="4" eb="7">
      <t>ネンレイベツ</t>
    </rPh>
    <rPh sb="7" eb="9">
      <t>ジンコウ</t>
    </rPh>
    <rPh sb="15" eb="16">
      <t>ガツ</t>
    </rPh>
    <rPh sb="17" eb="18">
      <t>ニチ</t>
    </rPh>
    <rPh sb="18" eb="20">
      <t>ゲンザイ</t>
    </rPh>
    <rPh sb="21" eb="23">
      <t>ジュウミン</t>
    </rPh>
    <rPh sb="23" eb="25">
      <t>キホン</t>
    </rPh>
    <rPh sb="25" eb="27">
      <t>ダイチョウ</t>
    </rPh>
    <phoneticPr fontId="2"/>
  </si>
  <si>
    <t>弘前市　年齢別人口（令和８年３月１日現在　住民基本台帳）</t>
    <rPh sb="0" eb="3">
      <t>ヒロサキシ</t>
    </rPh>
    <rPh sb="4" eb="7">
      <t>ネンレイベツ</t>
    </rPh>
    <rPh sb="7" eb="9">
      <t>ジンコウ</t>
    </rPh>
    <rPh sb="15" eb="16">
      <t>ガツ</t>
    </rPh>
    <rPh sb="17" eb="18">
      <t>ニチ</t>
    </rPh>
    <rPh sb="18" eb="20">
      <t>ゲンザイ</t>
    </rPh>
    <rPh sb="21" eb="23">
      <t>ジュウミン</t>
    </rPh>
    <rPh sb="23" eb="25">
      <t>キホン</t>
    </rPh>
    <rPh sb="25" eb="27">
      <t>ダイチョウ</t>
    </rPh>
    <phoneticPr fontId="2"/>
  </si>
  <si>
    <t>弘前市　年齢別人口（令和８年４月１日現在　住民基本台帳）</t>
    <rPh sb="0" eb="3">
      <t>ヒロサキシ</t>
    </rPh>
    <rPh sb="4" eb="7">
      <t>ネンレイベツ</t>
    </rPh>
    <rPh sb="7" eb="9">
      <t>ジンコウ</t>
    </rPh>
    <rPh sb="15" eb="16">
      <t>ガツ</t>
    </rPh>
    <rPh sb="17" eb="18">
      <t>ニチ</t>
    </rPh>
    <rPh sb="18" eb="20">
      <t>ゲンザイ</t>
    </rPh>
    <rPh sb="21" eb="23">
      <t>ジュウミン</t>
    </rPh>
    <rPh sb="23" eb="25">
      <t>キホン</t>
    </rPh>
    <rPh sb="25" eb="27">
      <t>ダイチョウ</t>
    </rPh>
    <phoneticPr fontId="2"/>
  </si>
  <si>
    <t>弘前市　年齢別人口（令和８年５月１日現在　住民基本台帳）</t>
    <rPh sb="0" eb="3">
      <t>ヒロサキシ</t>
    </rPh>
    <rPh sb="4" eb="7">
      <t>ネンレイベツ</t>
    </rPh>
    <rPh sb="7" eb="9">
      <t>ジンコウ</t>
    </rPh>
    <rPh sb="15" eb="16">
      <t>ガツ</t>
    </rPh>
    <rPh sb="17" eb="18">
      <t>ニチ</t>
    </rPh>
    <rPh sb="18" eb="20">
      <t>ゲンザイ</t>
    </rPh>
    <rPh sb="21" eb="23">
      <t>ジュウミン</t>
    </rPh>
    <rPh sb="23" eb="25">
      <t>キホン</t>
    </rPh>
    <rPh sb="25" eb="27">
      <t>ダイチョウ</t>
    </rPh>
    <phoneticPr fontId="2"/>
  </si>
  <si>
    <t>弘前市　年齢別人口（令和８年６月１日現在　住民基本台帳）</t>
    <rPh sb="0" eb="3">
      <t>ヒロサキシ</t>
    </rPh>
    <rPh sb="4" eb="7">
      <t>ネンレイベツ</t>
    </rPh>
    <rPh sb="7" eb="9">
      <t>ジンコウ</t>
    </rPh>
    <rPh sb="15" eb="16">
      <t>ガツ</t>
    </rPh>
    <rPh sb="17" eb="18">
      <t>ニチ</t>
    </rPh>
    <rPh sb="18" eb="20">
      <t>ゲンザイ</t>
    </rPh>
    <rPh sb="21" eb="23">
      <t>ジュウミン</t>
    </rPh>
    <rPh sb="23" eb="25">
      <t>キホン</t>
    </rPh>
    <rPh sb="25" eb="27">
      <t>ダイチョウ</t>
    </rPh>
    <phoneticPr fontId="2"/>
  </si>
  <si>
    <t>弘前市　年齢別人口（令和８年７月１日現在　住民基本台帳）</t>
    <rPh sb="0" eb="3">
      <t>ヒロサキシ</t>
    </rPh>
    <rPh sb="4" eb="7">
      <t>ネンレイベツ</t>
    </rPh>
    <rPh sb="7" eb="9">
      <t>ジンコウ</t>
    </rPh>
    <rPh sb="15" eb="16">
      <t>ガツ</t>
    </rPh>
    <rPh sb="17" eb="18">
      <t>ニチ</t>
    </rPh>
    <rPh sb="18" eb="20">
      <t>ゲンザイ</t>
    </rPh>
    <rPh sb="21" eb="23">
      <t>ジュウミン</t>
    </rPh>
    <rPh sb="23" eb="25">
      <t>キホン</t>
    </rPh>
    <rPh sb="25" eb="27">
      <t>ダイチョウ</t>
    </rPh>
    <phoneticPr fontId="2"/>
  </si>
  <si>
    <t>弘前市　年齢別人口（令和８年８月１日現在　住民基本台帳）</t>
    <rPh sb="0" eb="3">
      <t>ヒロサキシ</t>
    </rPh>
    <rPh sb="4" eb="7">
      <t>ネンレイベツ</t>
    </rPh>
    <rPh sb="7" eb="9">
      <t>ジンコウ</t>
    </rPh>
    <rPh sb="15" eb="16">
      <t>ガツ</t>
    </rPh>
    <rPh sb="17" eb="18">
      <t>ニチ</t>
    </rPh>
    <rPh sb="18" eb="20">
      <t>ゲンザイ</t>
    </rPh>
    <rPh sb="21" eb="23">
      <t>ジュウミン</t>
    </rPh>
    <rPh sb="23" eb="25">
      <t>キホン</t>
    </rPh>
    <rPh sb="25" eb="27">
      <t>ダイチョウ</t>
    </rPh>
    <phoneticPr fontId="2"/>
  </si>
  <si>
    <t>弘前市　年齢別人口（令和８年９月１日現在　住民基本台帳）</t>
    <rPh sb="0" eb="3">
      <t>ヒロサキシ</t>
    </rPh>
    <rPh sb="4" eb="7">
      <t>ネンレイベツ</t>
    </rPh>
    <rPh sb="7" eb="9">
      <t>ジンコウ</t>
    </rPh>
    <rPh sb="15" eb="16">
      <t>ガツ</t>
    </rPh>
    <rPh sb="17" eb="18">
      <t>ニチ</t>
    </rPh>
    <rPh sb="18" eb="20">
      <t>ゲンザイ</t>
    </rPh>
    <rPh sb="21" eb="23">
      <t>ジュウミン</t>
    </rPh>
    <rPh sb="23" eb="25">
      <t>キホン</t>
    </rPh>
    <rPh sb="25" eb="27">
      <t>ダイチョウ</t>
    </rPh>
    <phoneticPr fontId="2"/>
  </si>
  <si>
    <t>弘前市　年齢別人口（令和８年１０月１日現在　住民基本台帳）</t>
    <rPh sb="0" eb="3">
      <t>ヒロサキシ</t>
    </rPh>
    <rPh sb="4" eb="7">
      <t>ネンレイベツ</t>
    </rPh>
    <rPh sb="7" eb="9">
      <t>ジンコウ</t>
    </rPh>
    <rPh sb="16" eb="17">
      <t>ガツ</t>
    </rPh>
    <rPh sb="18" eb="19">
      <t>ニチ</t>
    </rPh>
    <rPh sb="19" eb="21">
      <t>ゲンザイ</t>
    </rPh>
    <rPh sb="22" eb="24">
      <t>ジュウミン</t>
    </rPh>
    <rPh sb="24" eb="26">
      <t>キホン</t>
    </rPh>
    <rPh sb="26" eb="28">
      <t>ダイチョウ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</si>
</sst>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1"/>
      <name val="ＭＳ ゴシック"/>
      <family val="3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176" fontId="3" fillId="0" borderId="5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7" xfId="0" applyFont="1" applyBorder="1" applyAlignment="1">
      <alignment horizontal="center"/>
    </xf>
    <xf numFmtId="176" fontId="3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0" fontId="0" fillId="0" borderId="3" xfId="0" applyBorder="1" applyAlignment="1">
      <alignment horizontal="right" vertical="center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F79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C3138-C1AF-4F00-A7C5-B0237E0F2C07}">
  <dimension ref="A1:P55"/>
  <sheetViews>
    <sheetView workbookViewId="0"/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26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3</v>
      </c>
      <c r="B4" s="5" t="s">
        <v>5</v>
      </c>
      <c r="C4" s="5" t="s">
        <v>2</v>
      </c>
      <c r="D4" s="9" t="s">
        <v>6</v>
      </c>
      <c r="I4" s="2" t="s">
        <v>8</v>
      </c>
      <c r="J4" s="5" t="s">
        <v>10</v>
      </c>
      <c r="K4" s="5" t="s">
        <v>2</v>
      </c>
      <c r="L4" s="9" t="s">
        <v>6</v>
      </c>
      <c r="M4" s="2" t="s">
        <v>8</v>
      </c>
      <c r="N4" s="5" t="s">
        <v>10</v>
      </c>
      <c r="O4" s="5" t="s">
        <v>2</v>
      </c>
      <c r="P4" s="9" t="s">
        <v>6</v>
      </c>
    </row>
    <row r="5" spans="1:16" x14ac:dyDescent="0.15">
      <c r="A5" s="3" t="s">
        <v>4</v>
      </c>
      <c r="B5" s="6">
        <f t="shared" ref="B5:B21" si="0">SUM(C5:D5)</f>
        <v>3918</v>
      </c>
      <c r="C5" s="6">
        <f>SUM(K5:K9)</f>
        <v>1993</v>
      </c>
      <c r="D5" s="10">
        <f>SUM(L5:L9)</f>
        <v>1925</v>
      </c>
      <c r="I5" s="12">
        <v>0</v>
      </c>
      <c r="J5" s="14">
        <f t="shared" ref="J5:J54" si="1">SUM(K5:L5)</f>
        <v>647</v>
      </c>
      <c r="K5" s="14">
        <v>330</v>
      </c>
      <c r="L5" s="16">
        <v>317</v>
      </c>
      <c r="M5" s="12">
        <v>50</v>
      </c>
      <c r="N5" s="14">
        <f t="shared" ref="N5:N55" si="2">SUM(O5:P5)</f>
        <v>2231</v>
      </c>
      <c r="O5" s="14">
        <v>1089</v>
      </c>
      <c r="P5" s="16">
        <v>1142</v>
      </c>
    </row>
    <row r="6" spans="1:16" x14ac:dyDescent="0.15">
      <c r="A6" s="3" t="s">
        <v>7</v>
      </c>
      <c r="B6" s="6">
        <f t="shared" si="0"/>
        <v>5429</v>
      </c>
      <c r="C6" s="6">
        <f>SUM(K10:K14)</f>
        <v>2844</v>
      </c>
      <c r="D6" s="10">
        <f>SUM(L10:L14)</f>
        <v>2585</v>
      </c>
      <c r="I6" s="12">
        <v>1</v>
      </c>
      <c r="J6" s="14">
        <f t="shared" si="1"/>
        <v>708</v>
      </c>
      <c r="K6" s="14">
        <v>340</v>
      </c>
      <c r="L6" s="16">
        <v>368</v>
      </c>
      <c r="M6" s="12">
        <v>51</v>
      </c>
      <c r="N6" s="14">
        <f t="shared" si="2"/>
        <v>2393</v>
      </c>
      <c r="O6" s="14">
        <v>1138</v>
      </c>
      <c r="P6" s="16">
        <v>1255</v>
      </c>
    </row>
    <row r="7" spans="1:16" x14ac:dyDescent="0.15">
      <c r="A7" s="3" t="s">
        <v>11</v>
      </c>
      <c r="B7" s="6">
        <f t="shared" si="0"/>
        <v>5936</v>
      </c>
      <c r="C7" s="6">
        <f>SUM(K15:K19)</f>
        <v>3114</v>
      </c>
      <c r="D7" s="10">
        <f>SUM(L15:L19)</f>
        <v>2822</v>
      </c>
      <c r="I7" s="12">
        <v>2</v>
      </c>
      <c r="J7" s="14">
        <f t="shared" si="1"/>
        <v>808</v>
      </c>
      <c r="K7" s="14">
        <v>407</v>
      </c>
      <c r="L7" s="16">
        <v>401</v>
      </c>
      <c r="M7" s="12">
        <v>52</v>
      </c>
      <c r="N7" s="14">
        <f t="shared" si="2"/>
        <v>2461</v>
      </c>
      <c r="O7" s="14">
        <v>1220</v>
      </c>
      <c r="P7" s="16">
        <v>1241</v>
      </c>
    </row>
    <row r="8" spans="1:16" x14ac:dyDescent="0.15">
      <c r="A8" s="3" t="s">
        <v>1</v>
      </c>
      <c r="B8" s="6">
        <f t="shared" si="0"/>
        <v>6624</v>
      </c>
      <c r="C8" s="6">
        <f>SUM(K20:K24)</f>
        <v>3320</v>
      </c>
      <c r="D8" s="10">
        <f>SUM(L20:L24)</f>
        <v>3304</v>
      </c>
      <c r="I8" s="12">
        <v>3</v>
      </c>
      <c r="J8" s="14">
        <f t="shared" si="1"/>
        <v>824</v>
      </c>
      <c r="K8" s="14">
        <v>425</v>
      </c>
      <c r="L8" s="16">
        <v>399</v>
      </c>
      <c r="M8" s="12">
        <v>53</v>
      </c>
      <c r="N8" s="14">
        <f t="shared" si="2"/>
        <v>2319</v>
      </c>
      <c r="O8" s="14">
        <v>1091</v>
      </c>
      <c r="P8" s="16">
        <v>1228</v>
      </c>
    </row>
    <row r="9" spans="1:16" x14ac:dyDescent="0.15">
      <c r="A9" s="3" t="s">
        <v>9</v>
      </c>
      <c r="B9" s="6">
        <f t="shared" si="0"/>
        <v>7150</v>
      </c>
      <c r="C9" s="6">
        <f>SUM(K25:K29)</f>
        <v>3703</v>
      </c>
      <c r="D9" s="10">
        <f>SUM(L25:L29)</f>
        <v>3447</v>
      </c>
      <c r="I9" s="12">
        <v>4</v>
      </c>
      <c r="J9" s="14">
        <f t="shared" si="1"/>
        <v>931</v>
      </c>
      <c r="K9" s="14">
        <v>491</v>
      </c>
      <c r="L9" s="16">
        <v>440</v>
      </c>
      <c r="M9" s="12">
        <v>54</v>
      </c>
      <c r="N9" s="14">
        <f t="shared" si="2"/>
        <v>2256</v>
      </c>
      <c r="O9" s="14">
        <v>1091</v>
      </c>
      <c r="P9" s="16">
        <v>1165</v>
      </c>
    </row>
    <row r="10" spans="1:16" x14ac:dyDescent="0.15">
      <c r="A10" s="3" t="s">
        <v>12</v>
      </c>
      <c r="B10" s="6">
        <f t="shared" si="0"/>
        <v>5935</v>
      </c>
      <c r="C10" s="6">
        <f>SUM(K30:K34)</f>
        <v>3020</v>
      </c>
      <c r="D10" s="10">
        <f>SUM(L30:L34)</f>
        <v>2915</v>
      </c>
      <c r="I10" s="12">
        <v>5</v>
      </c>
      <c r="J10" s="14">
        <f t="shared" si="1"/>
        <v>1002</v>
      </c>
      <c r="K10" s="14">
        <v>507</v>
      </c>
      <c r="L10" s="16">
        <v>495</v>
      </c>
      <c r="M10" s="12">
        <v>55</v>
      </c>
      <c r="N10" s="14">
        <f t="shared" si="2"/>
        <v>2192</v>
      </c>
      <c r="O10" s="14">
        <v>1046</v>
      </c>
      <c r="P10" s="16">
        <v>1146</v>
      </c>
    </row>
    <row r="11" spans="1:16" x14ac:dyDescent="0.15">
      <c r="A11" s="3" t="s">
        <v>13</v>
      </c>
      <c r="B11" s="6">
        <f t="shared" si="0"/>
        <v>6773</v>
      </c>
      <c r="C11" s="6">
        <f>SUM(K35:K39)</f>
        <v>3393</v>
      </c>
      <c r="D11" s="10">
        <f>SUM(L35:L39)</f>
        <v>3380</v>
      </c>
      <c r="I11" s="12">
        <v>6</v>
      </c>
      <c r="J11" s="14">
        <f t="shared" si="1"/>
        <v>997</v>
      </c>
      <c r="K11" s="14">
        <v>523</v>
      </c>
      <c r="L11" s="16">
        <v>474</v>
      </c>
      <c r="M11" s="12">
        <v>56</v>
      </c>
      <c r="N11" s="14">
        <f t="shared" si="2"/>
        <v>2224</v>
      </c>
      <c r="O11" s="14">
        <v>1063</v>
      </c>
      <c r="P11" s="16">
        <v>1161</v>
      </c>
    </row>
    <row r="12" spans="1:16" x14ac:dyDescent="0.15">
      <c r="A12" s="3" t="s">
        <v>14</v>
      </c>
      <c r="B12" s="6">
        <f t="shared" si="0"/>
        <v>7640</v>
      </c>
      <c r="C12" s="6">
        <f>SUM(K40:K44)</f>
        <v>3838</v>
      </c>
      <c r="D12" s="10">
        <f>SUM(L40:L44)</f>
        <v>3802</v>
      </c>
      <c r="I12" s="12">
        <v>7</v>
      </c>
      <c r="J12" s="14">
        <f t="shared" si="1"/>
        <v>1107</v>
      </c>
      <c r="K12" s="14">
        <v>584</v>
      </c>
      <c r="L12" s="16">
        <v>523</v>
      </c>
      <c r="M12" s="12">
        <v>57</v>
      </c>
      <c r="N12" s="14">
        <f t="shared" si="2"/>
        <v>2281</v>
      </c>
      <c r="O12" s="14">
        <v>1111</v>
      </c>
      <c r="P12" s="16">
        <v>1170</v>
      </c>
    </row>
    <row r="13" spans="1:16" x14ac:dyDescent="0.15">
      <c r="A13" s="3" t="s">
        <v>15</v>
      </c>
      <c r="B13" s="6">
        <f t="shared" si="0"/>
        <v>9153</v>
      </c>
      <c r="C13" s="6">
        <f>SUM(K45:K49)</f>
        <v>4564</v>
      </c>
      <c r="D13" s="10">
        <f>SUM(L45:L49)</f>
        <v>4589</v>
      </c>
      <c r="I13" s="12">
        <v>8</v>
      </c>
      <c r="J13" s="14">
        <f t="shared" si="1"/>
        <v>1126</v>
      </c>
      <c r="K13" s="14">
        <v>574</v>
      </c>
      <c r="L13" s="16">
        <v>552</v>
      </c>
      <c r="M13" s="12">
        <v>58</v>
      </c>
      <c r="N13" s="14">
        <f t="shared" si="2"/>
        <v>2348</v>
      </c>
      <c r="O13" s="14">
        <v>1156</v>
      </c>
      <c r="P13" s="16">
        <v>1192</v>
      </c>
    </row>
    <row r="14" spans="1:16" x14ac:dyDescent="0.15">
      <c r="A14" s="3" t="s">
        <v>16</v>
      </c>
      <c r="B14" s="6">
        <f t="shared" si="0"/>
        <v>10382</v>
      </c>
      <c r="C14" s="6">
        <f>SUM(K50:K54)</f>
        <v>5000</v>
      </c>
      <c r="D14" s="10">
        <f>SUM(L50:L54)</f>
        <v>5382</v>
      </c>
      <c r="I14" s="12">
        <v>9</v>
      </c>
      <c r="J14" s="14">
        <f t="shared" si="1"/>
        <v>1197</v>
      </c>
      <c r="K14" s="14">
        <v>656</v>
      </c>
      <c r="L14" s="16">
        <v>541</v>
      </c>
      <c r="M14" s="12">
        <v>59</v>
      </c>
      <c r="N14" s="14">
        <f t="shared" si="2"/>
        <v>1770</v>
      </c>
      <c r="O14" s="14">
        <v>820</v>
      </c>
      <c r="P14" s="16">
        <v>950</v>
      </c>
    </row>
    <row r="15" spans="1:16" x14ac:dyDescent="0.15">
      <c r="A15" s="3" t="s">
        <v>18</v>
      </c>
      <c r="B15" s="6">
        <f t="shared" si="0"/>
        <v>11660</v>
      </c>
      <c r="C15" s="6">
        <f>SUM(O5:O9)</f>
        <v>5629</v>
      </c>
      <c r="D15" s="10">
        <f>SUM(P5:P9)</f>
        <v>6031</v>
      </c>
      <c r="I15" s="12">
        <v>10</v>
      </c>
      <c r="J15" s="14">
        <f t="shared" si="1"/>
        <v>1125</v>
      </c>
      <c r="K15" s="14">
        <v>587</v>
      </c>
      <c r="L15" s="16">
        <v>538</v>
      </c>
      <c r="M15" s="12">
        <v>60</v>
      </c>
      <c r="N15" s="14">
        <f t="shared" si="2"/>
        <v>2436</v>
      </c>
      <c r="O15" s="14">
        <v>1121</v>
      </c>
      <c r="P15" s="16">
        <v>1315</v>
      </c>
    </row>
    <row r="16" spans="1:16" x14ac:dyDescent="0.15">
      <c r="A16" s="3" t="s">
        <v>19</v>
      </c>
      <c r="B16" s="6">
        <f t="shared" si="0"/>
        <v>10815</v>
      </c>
      <c r="C16" s="6">
        <f>SUM(O10:O14)</f>
        <v>5196</v>
      </c>
      <c r="D16" s="10">
        <f>SUM(P10:P14)</f>
        <v>5619</v>
      </c>
      <c r="I16" s="12">
        <v>11</v>
      </c>
      <c r="J16" s="14">
        <f t="shared" si="1"/>
        <v>1263</v>
      </c>
      <c r="K16" s="14">
        <v>646</v>
      </c>
      <c r="L16" s="16">
        <v>617</v>
      </c>
      <c r="M16" s="12">
        <v>61</v>
      </c>
      <c r="N16" s="14">
        <f t="shared" si="2"/>
        <v>2353</v>
      </c>
      <c r="O16" s="14">
        <v>1125</v>
      </c>
      <c r="P16" s="16">
        <v>1228</v>
      </c>
    </row>
    <row r="17" spans="1:16" x14ac:dyDescent="0.15">
      <c r="A17" s="3" t="s">
        <v>20</v>
      </c>
      <c r="B17" s="6">
        <f t="shared" si="0"/>
        <v>11700</v>
      </c>
      <c r="C17" s="6">
        <f>SUM(O15:O19)</f>
        <v>5489</v>
      </c>
      <c r="D17" s="10">
        <f>SUM(P15:P19)</f>
        <v>6211</v>
      </c>
      <c r="I17" s="12">
        <v>12</v>
      </c>
      <c r="J17" s="14">
        <f t="shared" si="1"/>
        <v>1198</v>
      </c>
      <c r="K17" s="14">
        <v>653</v>
      </c>
      <c r="L17" s="16">
        <v>545</v>
      </c>
      <c r="M17" s="12">
        <v>62</v>
      </c>
      <c r="N17" s="14">
        <f t="shared" si="2"/>
        <v>2305</v>
      </c>
      <c r="O17" s="14">
        <v>1047</v>
      </c>
      <c r="P17" s="16">
        <v>1258</v>
      </c>
    </row>
    <row r="18" spans="1:16" x14ac:dyDescent="0.15">
      <c r="A18" s="3" t="s">
        <v>21</v>
      </c>
      <c r="B18" s="6">
        <f t="shared" si="0"/>
        <v>11608</v>
      </c>
      <c r="C18" s="6">
        <f>SUM(O20:O24)</f>
        <v>5314</v>
      </c>
      <c r="D18" s="10">
        <f>SUM(P20:P24)</f>
        <v>6294</v>
      </c>
      <c r="I18" s="12">
        <v>13</v>
      </c>
      <c r="J18" s="14">
        <f t="shared" si="1"/>
        <v>1167</v>
      </c>
      <c r="K18" s="14">
        <v>618</v>
      </c>
      <c r="L18" s="16">
        <v>549</v>
      </c>
      <c r="M18" s="12">
        <v>63</v>
      </c>
      <c r="N18" s="14">
        <f t="shared" si="2"/>
        <v>2289</v>
      </c>
      <c r="O18" s="14">
        <v>1123</v>
      </c>
      <c r="P18" s="16">
        <v>1166</v>
      </c>
    </row>
    <row r="19" spans="1:16" x14ac:dyDescent="0.15">
      <c r="A19" s="3" t="s">
        <v>22</v>
      </c>
      <c r="B19" s="6">
        <f t="shared" si="0"/>
        <v>11909</v>
      </c>
      <c r="C19" s="6">
        <f>SUM(O25:O29)</f>
        <v>5284</v>
      </c>
      <c r="D19" s="10">
        <f>SUM(P25:P29)</f>
        <v>6625</v>
      </c>
      <c r="I19" s="12">
        <v>14</v>
      </c>
      <c r="J19" s="14">
        <f t="shared" si="1"/>
        <v>1183</v>
      </c>
      <c r="K19" s="14">
        <v>610</v>
      </c>
      <c r="L19" s="16">
        <v>573</v>
      </c>
      <c r="M19" s="12">
        <v>64</v>
      </c>
      <c r="N19" s="14">
        <f t="shared" si="2"/>
        <v>2317</v>
      </c>
      <c r="O19" s="14">
        <v>1073</v>
      </c>
      <c r="P19" s="16">
        <v>1244</v>
      </c>
    </row>
    <row r="20" spans="1:16" x14ac:dyDescent="0.15">
      <c r="A20" s="3" t="s">
        <v>17</v>
      </c>
      <c r="B20" s="6">
        <f t="shared" si="0"/>
        <v>12453</v>
      </c>
      <c r="C20" s="6">
        <f>SUM(O30:O34)</f>
        <v>5278</v>
      </c>
      <c r="D20" s="10">
        <f>SUM(P30:P34)</f>
        <v>7175</v>
      </c>
      <c r="I20" s="12">
        <v>15</v>
      </c>
      <c r="J20" s="14">
        <f t="shared" si="1"/>
        <v>1267</v>
      </c>
      <c r="K20" s="14">
        <v>629</v>
      </c>
      <c r="L20" s="16">
        <v>638</v>
      </c>
      <c r="M20" s="12">
        <v>65</v>
      </c>
      <c r="N20" s="14">
        <f t="shared" si="2"/>
        <v>2329</v>
      </c>
      <c r="O20" s="14">
        <v>1073</v>
      </c>
      <c r="P20" s="16">
        <v>1256</v>
      </c>
    </row>
    <row r="21" spans="1:16" x14ac:dyDescent="0.15">
      <c r="A21" s="3" t="s">
        <v>23</v>
      </c>
      <c r="B21" s="6">
        <f t="shared" si="0"/>
        <v>18290</v>
      </c>
      <c r="C21" s="6">
        <f>SUM(O35:O55)</f>
        <v>5756</v>
      </c>
      <c r="D21" s="10">
        <f>SUM(P35:P55)</f>
        <v>12534</v>
      </c>
      <c r="I21" s="12">
        <v>16</v>
      </c>
      <c r="J21" s="14">
        <f t="shared" si="1"/>
        <v>1297</v>
      </c>
      <c r="K21" s="14">
        <v>652</v>
      </c>
      <c r="L21" s="16">
        <v>645</v>
      </c>
      <c r="M21" s="12">
        <v>66</v>
      </c>
      <c r="N21" s="14">
        <f t="shared" si="2"/>
        <v>2398</v>
      </c>
      <c r="O21" s="14">
        <v>1133</v>
      </c>
      <c r="P21" s="16">
        <v>1265</v>
      </c>
    </row>
    <row r="22" spans="1:16" x14ac:dyDescent="0.15">
      <c r="A22" s="4" t="s">
        <v>24</v>
      </c>
      <c r="B22" s="7">
        <f>SUM(B5:B21)</f>
        <v>157375</v>
      </c>
      <c r="C22" s="7">
        <f>SUM(C5:C21)</f>
        <v>72735</v>
      </c>
      <c r="D22" s="11">
        <f>SUM(D5:D21)</f>
        <v>84640</v>
      </c>
      <c r="I22" s="12">
        <v>17</v>
      </c>
      <c r="J22" s="14">
        <f t="shared" si="1"/>
        <v>1306</v>
      </c>
      <c r="K22" s="14">
        <v>677</v>
      </c>
      <c r="L22" s="16">
        <v>629</v>
      </c>
      <c r="M22" s="12">
        <v>67</v>
      </c>
      <c r="N22" s="14">
        <f t="shared" si="2"/>
        <v>2417</v>
      </c>
      <c r="O22" s="14">
        <v>1096</v>
      </c>
      <c r="P22" s="16">
        <v>1321</v>
      </c>
    </row>
    <row r="23" spans="1:16" x14ac:dyDescent="0.15">
      <c r="A23" s="1"/>
      <c r="I23" s="12">
        <v>18</v>
      </c>
      <c r="J23" s="14">
        <f t="shared" si="1"/>
        <v>1295</v>
      </c>
      <c r="K23" s="14">
        <v>647</v>
      </c>
      <c r="L23" s="16">
        <v>648</v>
      </c>
      <c r="M23" s="12">
        <v>68</v>
      </c>
      <c r="N23" s="14">
        <f t="shared" si="2"/>
        <v>2210</v>
      </c>
      <c r="O23" s="14">
        <v>1021</v>
      </c>
      <c r="P23" s="16">
        <v>1189</v>
      </c>
    </row>
    <row r="24" spans="1:16" x14ac:dyDescent="0.15">
      <c r="I24" s="12">
        <v>19</v>
      </c>
      <c r="J24" s="14">
        <f t="shared" si="1"/>
        <v>1459</v>
      </c>
      <c r="K24" s="14">
        <v>715</v>
      </c>
      <c r="L24" s="16">
        <v>744</v>
      </c>
      <c r="M24" s="12">
        <v>69</v>
      </c>
      <c r="N24" s="14">
        <f t="shared" si="2"/>
        <v>2254</v>
      </c>
      <c r="O24" s="14">
        <v>991</v>
      </c>
      <c r="P24" s="16">
        <v>1263</v>
      </c>
    </row>
    <row r="25" spans="1:16" x14ac:dyDescent="0.15">
      <c r="I25" s="12">
        <v>20</v>
      </c>
      <c r="J25" s="14">
        <f t="shared" si="1"/>
        <v>1485</v>
      </c>
      <c r="K25" s="14">
        <v>715</v>
      </c>
      <c r="L25" s="16">
        <v>770</v>
      </c>
      <c r="M25" s="12">
        <v>70</v>
      </c>
      <c r="N25" s="14">
        <f t="shared" si="2"/>
        <v>2409</v>
      </c>
      <c r="O25" s="14">
        <v>1097</v>
      </c>
      <c r="P25" s="16">
        <v>1312</v>
      </c>
    </row>
    <row r="26" spans="1:16" x14ac:dyDescent="0.15">
      <c r="I26" s="12">
        <v>21</v>
      </c>
      <c r="J26" s="14">
        <f t="shared" si="1"/>
        <v>1539</v>
      </c>
      <c r="K26" s="14">
        <v>786</v>
      </c>
      <c r="L26" s="16">
        <v>753</v>
      </c>
      <c r="M26" s="12">
        <v>71</v>
      </c>
      <c r="N26" s="14">
        <f t="shared" si="2"/>
        <v>2302</v>
      </c>
      <c r="O26" s="14">
        <v>1030</v>
      </c>
      <c r="P26" s="16">
        <v>1272</v>
      </c>
    </row>
    <row r="27" spans="1:16" x14ac:dyDescent="0.15">
      <c r="I27" s="12">
        <v>22</v>
      </c>
      <c r="J27" s="14">
        <f t="shared" si="1"/>
        <v>1534</v>
      </c>
      <c r="K27" s="14">
        <v>817</v>
      </c>
      <c r="L27" s="16">
        <v>717</v>
      </c>
      <c r="M27" s="12">
        <v>72</v>
      </c>
      <c r="N27" s="14">
        <f t="shared" si="2"/>
        <v>2365</v>
      </c>
      <c r="O27" s="14">
        <v>1044</v>
      </c>
      <c r="P27" s="16">
        <v>1321</v>
      </c>
    </row>
    <row r="28" spans="1:16" x14ac:dyDescent="0.15">
      <c r="I28" s="12">
        <v>23</v>
      </c>
      <c r="J28" s="14">
        <f t="shared" si="1"/>
        <v>1259</v>
      </c>
      <c r="K28" s="14">
        <v>699</v>
      </c>
      <c r="L28" s="16">
        <v>560</v>
      </c>
      <c r="M28" s="12">
        <v>73</v>
      </c>
      <c r="N28" s="14">
        <f t="shared" si="2"/>
        <v>2408</v>
      </c>
      <c r="O28" s="14">
        <v>1059</v>
      </c>
      <c r="P28" s="16">
        <v>1349</v>
      </c>
    </row>
    <row r="29" spans="1:16" x14ac:dyDescent="0.15">
      <c r="I29" s="12">
        <v>24</v>
      </c>
      <c r="J29" s="14">
        <f t="shared" si="1"/>
        <v>1333</v>
      </c>
      <c r="K29" s="14">
        <v>686</v>
      </c>
      <c r="L29" s="16">
        <v>647</v>
      </c>
      <c r="M29" s="12">
        <v>74</v>
      </c>
      <c r="N29" s="14">
        <f t="shared" si="2"/>
        <v>2425</v>
      </c>
      <c r="O29" s="14">
        <v>1054</v>
      </c>
      <c r="P29" s="16">
        <v>1371</v>
      </c>
    </row>
    <row r="30" spans="1:16" x14ac:dyDescent="0.15">
      <c r="I30" s="12">
        <v>25</v>
      </c>
      <c r="J30" s="14">
        <f t="shared" si="1"/>
        <v>1194</v>
      </c>
      <c r="K30" s="14">
        <v>588</v>
      </c>
      <c r="L30" s="16">
        <v>606</v>
      </c>
      <c r="M30" s="12">
        <v>75</v>
      </c>
      <c r="N30" s="14">
        <f t="shared" si="2"/>
        <v>2533</v>
      </c>
      <c r="O30" s="14">
        <v>1089</v>
      </c>
      <c r="P30" s="16">
        <v>1444</v>
      </c>
    </row>
    <row r="31" spans="1:16" x14ac:dyDescent="0.15">
      <c r="I31" s="12">
        <v>26</v>
      </c>
      <c r="J31" s="14">
        <f t="shared" si="1"/>
        <v>1153</v>
      </c>
      <c r="K31" s="14">
        <v>626</v>
      </c>
      <c r="L31" s="16">
        <v>527</v>
      </c>
      <c r="M31" s="12">
        <v>76</v>
      </c>
      <c r="N31" s="14">
        <f t="shared" si="2"/>
        <v>2956</v>
      </c>
      <c r="O31" s="14">
        <v>1261</v>
      </c>
      <c r="P31" s="16">
        <v>1695</v>
      </c>
    </row>
    <row r="32" spans="1:16" x14ac:dyDescent="0.15">
      <c r="I32" s="12">
        <v>27</v>
      </c>
      <c r="J32" s="14">
        <f t="shared" si="1"/>
        <v>1177</v>
      </c>
      <c r="K32" s="14">
        <v>549</v>
      </c>
      <c r="L32" s="16">
        <v>628</v>
      </c>
      <c r="M32" s="12">
        <v>77</v>
      </c>
      <c r="N32" s="14">
        <f t="shared" si="2"/>
        <v>2554</v>
      </c>
      <c r="O32" s="14">
        <v>1101</v>
      </c>
      <c r="P32" s="16">
        <v>1453</v>
      </c>
    </row>
    <row r="33" spans="9:16" x14ac:dyDescent="0.15">
      <c r="I33" s="12">
        <v>28</v>
      </c>
      <c r="J33" s="14">
        <f t="shared" si="1"/>
        <v>1210</v>
      </c>
      <c r="K33" s="14">
        <v>632</v>
      </c>
      <c r="L33" s="16">
        <v>578</v>
      </c>
      <c r="M33" s="12">
        <v>78</v>
      </c>
      <c r="N33" s="14">
        <f t="shared" si="2"/>
        <v>2654</v>
      </c>
      <c r="O33" s="14">
        <v>1127</v>
      </c>
      <c r="P33" s="16">
        <v>1527</v>
      </c>
    </row>
    <row r="34" spans="9:16" x14ac:dyDescent="0.15">
      <c r="I34" s="12">
        <v>29</v>
      </c>
      <c r="J34" s="14">
        <f t="shared" si="1"/>
        <v>1201</v>
      </c>
      <c r="K34" s="14">
        <v>625</v>
      </c>
      <c r="L34" s="16">
        <v>576</v>
      </c>
      <c r="M34" s="12">
        <v>79</v>
      </c>
      <c r="N34" s="14">
        <f t="shared" si="2"/>
        <v>1756</v>
      </c>
      <c r="O34" s="14">
        <v>700</v>
      </c>
      <c r="P34" s="16">
        <v>1056</v>
      </c>
    </row>
    <row r="35" spans="9:16" x14ac:dyDescent="0.15">
      <c r="I35" s="12">
        <v>30</v>
      </c>
      <c r="J35" s="14">
        <f t="shared" si="1"/>
        <v>1301</v>
      </c>
      <c r="K35" s="14">
        <v>635</v>
      </c>
      <c r="L35" s="16">
        <v>666</v>
      </c>
      <c r="M35" s="12">
        <v>80</v>
      </c>
      <c r="N35" s="14">
        <f t="shared" si="2"/>
        <v>1465</v>
      </c>
      <c r="O35" s="14">
        <v>571</v>
      </c>
      <c r="P35" s="16">
        <v>894</v>
      </c>
    </row>
    <row r="36" spans="9:16" x14ac:dyDescent="0.15">
      <c r="I36" s="12">
        <v>31</v>
      </c>
      <c r="J36" s="14">
        <f t="shared" si="1"/>
        <v>1367</v>
      </c>
      <c r="K36" s="14">
        <v>688</v>
      </c>
      <c r="L36" s="16">
        <v>679</v>
      </c>
      <c r="M36" s="12">
        <v>81</v>
      </c>
      <c r="N36" s="14">
        <f t="shared" si="2"/>
        <v>1673</v>
      </c>
      <c r="O36" s="14">
        <v>607</v>
      </c>
      <c r="P36" s="16">
        <v>1066</v>
      </c>
    </row>
    <row r="37" spans="9:16" x14ac:dyDescent="0.15">
      <c r="I37" s="12">
        <v>32</v>
      </c>
      <c r="J37" s="14">
        <f t="shared" si="1"/>
        <v>1373</v>
      </c>
      <c r="K37" s="14">
        <v>705</v>
      </c>
      <c r="L37" s="16">
        <v>668</v>
      </c>
      <c r="M37" s="12">
        <v>82</v>
      </c>
      <c r="N37" s="14">
        <f t="shared" si="2"/>
        <v>1771</v>
      </c>
      <c r="O37" s="14">
        <v>686</v>
      </c>
      <c r="P37" s="16">
        <v>1085</v>
      </c>
    </row>
    <row r="38" spans="9:16" x14ac:dyDescent="0.15">
      <c r="I38" s="12">
        <v>33</v>
      </c>
      <c r="J38" s="14">
        <f t="shared" si="1"/>
        <v>1343</v>
      </c>
      <c r="K38" s="14">
        <v>674</v>
      </c>
      <c r="L38" s="16">
        <v>669</v>
      </c>
      <c r="M38" s="12">
        <v>83</v>
      </c>
      <c r="N38" s="14">
        <f t="shared" si="2"/>
        <v>1589</v>
      </c>
      <c r="O38" s="14">
        <v>574</v>
      </c>
      <c r="P38" s="16">
        <v>1015</v>
      </c>
    </row>
    <row r="39" spans="9:16" x14ac:dyDescent="0.15">
      <c r="I39" s="12">
        <v>34</v>
      </c>
      <c r="J39" s="14">
        <f t="shared" si="1"/>
        <v>1389</v>
      </c>
      <c r="K39" s="14">
        <v>691</v>
      </c>
      <c r="L39" s="16">
        <v>698</v>
      </c>
      <c r="M39" s="12">
        <v>84</v>
      </c>
      <c r="N39" s="14">
        <f t="shared" si="2"/>
        <v>1593</v>
      </c>
      <c r="O39" s="14">
        <v>549</v>
      </c>
      <c r="P39" s="16">
        <v>1044</v>
      </c>
    </row>
    <row r="40" spans="9:16" x14ac:dyDescent="0.15">
      <c r="I40" s="12">
        <v>35</v>
      </c>
      <c r="J40" s="14">
        <f t="shared" si="1"/>
        <v>1317</v>
      </c>
      <c r="K40" s="14">
        <v>688</v>
      </c>
      <c r="L40" s="16">
        <v>629</v>
      </c>
      <c r="M40" s="12">
        <v>85</v>
      </c>
      <c r="N40" s="14">
        <f t="shared" si="2"/>
        <v>1394</v>
      </c>
      <c r="O40" s="14">
        <v>461</v>
      </c>
      <c r="P40" s="16">
        <v>933</v>
      </c>
    </row>
    <row r="41" spans="9:16" x14ac:dyDescent="0.15">
      <c r="I41" s="12">
        <v>36</v>
      </c>
      <c r="J41" s="14">
        <f t="shared" si="1"/>
        <v>1486</v>
      </c>
      <c r="K41" s="14">
        <v>708</v>
      </c>
      <c r="L41" s="16">
        <v>778</v>
      </c>
      <c r="M41" s="12">
        <v>86</v>
      </c>
      <c r="N41" s="14">
        <f t="shared" si="2"/>
        <v>1076</v>
      </c>
      <c r="O41" s="14">
        <v>355</v>
      </c>
      <c r="P41" s="16">
        <v>721</v>
      </c>
    </row>
    <row r="42" spans="9:16" x14ac:dyDescent="0.15">
      <c r="I42" s="12">
        <v>37</v>
      </c>
      <c r="J42" s="14">
        <f t="shared" si="1"/>
        <v>1518</v>
      </c>
      <c r="K42" s="14">
        <v>777</v>
      </c>
      <c r="L42" s="16">
        <v>741</v>
      </c>
      <c r="M42" s="12">
        <v>87</v>
      </c>
      <c r="N42" s="14">
        <f t="shared" si="2"/>
        <v>1156</v>
      </c>
      <c r="O42" s="14">
        <v>362</v>
      </c>
      <c r="P42" s="16">
        <v>794</v>
      </c>
    </row>
    <row r="43" spans="9:16" x14ac:dyDescent="0.15">
      <c r="I43" s="12">
        <v>38</v>
      </c>
      <c r="J43" s="14">
        <f t="shared" si="1"/>
        <v>1610</v>
      </c>
      <c r="K43" s="14">
        <v>797</v>
      </c>
      <c r="L43" s="16">
        <v>813</v>
      </c>
      <c r="M43" s="12">
        <v>88</v>
      </c>
      <c r="N43" s="14">
        <f t="shared" si="2"/>
        <v>1284</v>
      </c>
      <c r="O43" s="14">
        <v>412</v>
      </c>
      <c r="P43" s="16">
        <v>872</v>
      </c>
    </row>
    <row r="44" spans="9:16" x14ac:dyDescent="0.15">
      <c r="I44" s="12">
        <v>39</v>
      </c>
      <c r="J44" s="14">
        <f t="shared" si="1"/>
        <v>1709</v>
      </c>
      <c r="K44" s="14">
        <v>868</v>
      </c>
      <c r="L44" s="16">
        <v>841</v>
      </c>
      <c r="M44" s="12">
        <v>89</v>
      </c>
      <c r="N44" s="14">
        <f t="shared" si="2"/>
        <v>936</v>
      </c>
      <c r="O44" s="14">
        <v>254</v>
      </c>
      <c r="P44" s="16">
        <v>682</v>
      </c>
    </row>
    <row r="45" spans="9:16" x14ac:dyDescent="0.15">
      <c r="I45" s="12">
        <v>40</v>
      </c>
      <c r="J45" s="14">
        <f t="shared" si="1"/>
        <v>1712</v>
      </c>
      <c r="K45" s="14">
        <v>882</v>
      </c>
      <c r="L45" s="16">
        <v>830</v>
      </c>
      <c r="M45" s="12">
        <v>90</v>
      </c>
      <c r="N45" s="14">
        <f t="shared" si="2"/>
        <v>922</v>
      </c>
      <c r="O45" s="14">
        <v>262</v>
      </c>
      <c r="P45" s="16">
        <v>660</v>
      </c>
    </row>
    <row r="46" spans="9:16" x14ac:dyDescent="0.15">
      <c r="I46" s="12">
        <v>41</v>
      </c>
      <c r="J46" s="14">
        <f t="shared" si="1"/>
        <v>1824</v>
      </c>
      <c r="K46" s="14">
        <v>922</v>
      </c>
      <c r="L46" s="16">
        <v>902</v>
      </c>
      <c r="M46" s="12">
        <v>91</v>
      </c>
      <c r="N46" s="14">
        <f t="shared" si="2"/>
        <v>735</v>
      </c>
      <c r="O46" s="14">
        <v>154</v>
      </c>
      <c r="P46" s="16">
        <v>581</v>
      </c>
    </row>
    <row r="47" spans="9:16" x14ac:dyDescent="0.15">
      <c r="I47" s="12">
        <v>42</v>
      </c>
      <c r="J47" s="14">
        <f t="shared" si="1"/>
        <v>1841</v>
      </c>
      <c r="K47" s="14">
        <v>898</v>
      </c>
      <c r="L47" s="16">
        <v>943</v>
      </c>
      <c r="M47" s="12">
        <v>92</v>
      </c>
      <c r="N47" s="14">
        <f t="shared" si="2"/>
        <v>673</v>
      </c>
      <c r="O47" s="14">
        <v>178</v>
      </c>
      <c r="P47" s="16">
        <v>495</v>
      </c>
    </row>
    <row r="48" spans="9:16" x14ac:dyDescent="0.15">
      <c r="I48" s="12">
        <v>43</v>
      </c>
      <c r="J48" s="14">
        <f t="shared" si="1"/>
        <v>1853</v>
      </c>
      <c r="K48" s="14">
        <v>904</v>
      </c>
      <c r="L48" s="16">
        <v>949</v>
      </c>
      <c r="M48" s="12">
        <v>93</v>
      </c>
      <c r="N48" s="14">
        <f t="shared" si="2"/>
        <v>561</v>
      </c>
      <c r="O48" s="14">
        <v>96</v>
      </c>
      <c r="P48" s="16">
        <v>465</v>
      </c>
    </row>
    <row r="49" spans="9:16" x14ac:dyDescent="0.15">
      <c r="I49" s="12">
        <v>44</v>
      </c>
      <c r="J49" s="14">
        <f t="shared" si="1"/>
        <v>1923</v>
      </c>
      <c r="K49" s="14">
        <v>958</v>
      </c>
      <c r="L49" s="16">
        <v>965</v>
      </c>
      <c r="M49" s="12">
        <v>94</v>
      </c>
      <c r="N49" s="14">
        <f t="shared" si="2"/>
        <v>422</v>
      </c>
      <c r="O49" s="14">
        <v>82</v>
      </c>
      <c r="P49" s="16">
        <v>340</v>
      </c>
    </row>
    <row r="50" spans="9:16" x14ac:dyDescent="0.15">
      <c r="I50" s="12">
        <v>45</v>
      </c>
      <c r="J50" s="14">
        <f t="shared" si="1"/>
        <v>1954</v>
      </c>
      <c r="K50" s="14">
        <v>940</v>
      </c>
      <c r="L50" s="16">
        <v>1014</v>
      </c>
      <c r="M50" s="12">
        <v>95</v>
      </c>
      <c r="N50" s="14">
        <f t="shared" si="2"/>
        <v>334</v>
      </c>
      <c r="O50" s="14">
        <v>49</v>
      </c>
      <c r="P50" s="16">
        <v>285</v>
      </c>
    </row>
    <row r="51" spans="9:16" x14ac:dyDescent="0.15">
      <c r="I51" s="12">
        <v>46</v>
      </c>
      <c r="J51" s="14">
        <f t="shared" si="1"/>
        <v>2084</v>
      </c>
      <c r="K51" s="14">
        <v>1038</v>
      </c>
      <c r="L51" s="16">
        <v>1046</v>
      </c>
      <c r="M51" s="12">
        <v>96</v>
      </c>
      <c r="N51" s="14">
        <f t="shared" si="2"/>
        <v>226</v>
      </c>
      <c r="O51" s="14">
        <v>39</v>
      </c>
      <c r="P51" s="16">
        <v>187</v>
      </c>
    </row>
    <row r="52" spans="9:16" x14ac:dyDescent="0.15">
      <c r="I52" s="12">
        <v>47</v>
      </c>
      <c r="J52" s="14">
        <f t="shared" si="1"/>
        <v>2062</v>
      </c>
      <c r="K52" s="14">
        <v>1023</v>
      </c>
      <c r="L52" s="16">
        <v>1039</v>
      </c>
      <c r="M52" s="12">
        <v>97</v>
      </c>
      <c r="N52" s="14">
        <f t="shared" si="2"/>
        <v>184</v>
      </c>
      <c r="O52" s="14">
        <v>25</v>
      </c>
      <c r="P52" s="16">
        <v>159</v>
      </c>
    </row>
    <row r="53" spans="9:16" x14ac:dyDescent="0.15">
      <c r="I53" s="12">
        <v>48</v>
      </c>
      <c r="J53" s="14">
        <f t="shared" si="1"/>
        <v>2139</v>
      </c>
      <c r="K53" s="14">
        <v>1001</v>
      </c>
      <c r="L53" s="16">
        <v>1138</v>
      </c>
      <c r="M53" s="12">
        <v>98</v>
      </c>
      <c r="N53" s="14">
        <f t="shared" si="2"/>
        <v>98</v>
      </c>
      <c r="O53" s="14">
        <v>18</v>
      </c>
      <c r="P53" s="16">
        <v>80</v>
      </c>
    </row>
    <row r="54" spans="9:16" x14ac:dyDescent="0.15">
      <c r="I54" s="12">
        <v>49</v>
      </c>
      <c r="J54" s="14">
        <f t="shared" si="1"/>
        <v>2143</v>
      </c>
      <c r="K54" s="14">
        <v>998</v>
      </c>
      <c r="L54" s="16">
        <v>1145</v>
      </c>
      <c r="M54" s="12">
        <v>99</v>
      </c>
      <c r="N54" s="14">
        <f t="shared" si="2"/>
        <v>71</v>
      </c>
      <c r="O54" s="14">
        <v>11</v>
      </c>
      <c r="P54" s="16">
        <v>60</v>
      </c>
    </row>
    <row r="55" spans="9:16" x14ac:dyDescent="0.15">
      <c r="I55" s="13"/>
      <c r="J55" s="15"/>
      <c r="K55" s="15"/>
      <c r="L55" s="17"/>
      <c r="M55" s="18" t="s">
        <v>25</v>
      </c>
      <c r="N55" s="15">
        <f t="shared" si="2"/>
        <v>127</v>
      </c>
      <c r="O55" s="15">
        <v>11</v>
      </c>
      <c r="P55" s="17">
        <v>116</v>
      </c>
    </row>
  </sheetData>
  <phoneticPr fontId="4"/>
  <pageMargins left="0.78740157480314965" right="0.78740157480314965" top="0.98425196850393704" bottom="0.39370078740157483" header="0.51181102362204722" footer="0.51181102362204722"/>
  <pageSetup paperSize="9" orientation="portrait" r:id="rId1"/>
  <headerFooter alignWithMargins="0">
    <oddHeader>&amp;R&amp;A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22D25-7A1C-4470-80D0-21187EF43EF8}">
  <dimension ref="A1:P55"/>
  <sheetViews>
    <sheetView workbookViewId="0"/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27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3</v>
      </c>
      <c r="B4" s="5" t="s">
        <v>5</v>
      </c>
      <c r="C4" s="5" t="s">
        <v>2</v>
      </c>
      <c r="D4" s="9" t="s">
        <v>6</v>
      </c>
      <c r="I4" s="2" t="s">
        <v>8</v>
      </c>
      <c r="J4" s="5" t="s">
        <v>10</v>
      </c>
      <c r="K4" s="5" t="s">
        <v>2</v>
      </c>
      <c r="L4" s="9" t="s">
        <v>6</v>
      </c>
      <c r="M4" s="2" t="s">
        <v>8</v>
      </c>
      <c r="N4" s="5" t="s">
        <v>10</v>
      </c>
      <c r="O4" s="5" t="s">
        <v>2</v>
      </c>
      <c r="P4" s="9" t="s">
        <v>6</v>
      </c>
    </row>
    <row r="5" spans="1:16" x14ac:dyDescent="0.15">
      <c r="A5" s="3" t="s">
        <v>4</v>
      </c>
      <c r="B5" s="6">
        <f t="shared" ref="B5:B21" si="0">SUM(C5:D5)</f>
        <v>3903</v>
      </c>
      <c r="C5" s="6">
        <f>SUM(K5:K9)</f>
        <v>1986</v>
      </c>
      <c r="D5" s="10">
        <f>SUM(L5:L9)</f>
        <v>1917</v>
      </c>
      <c r="I5" s="12">
        <v>0</v>
      </c>
      <c r="J5" s="14">
        <f t="shared" ref="J5:J54" si="1">SUM(K5:L5)</f>
        <v>664</v>
      </c>
      <c r="K5" s="14">
        <v>336</v>
      </c>
      <c r="L5" s="16">
        <v>328</v>
      </c>
      <c r="M5" s="12">
        <v>50</v>
      </c>
      <c r="N5" s="14">
        <f t="shared" ref="N5:N55" si="2">SUM(O5:P5)</f>
        <v>2204</v>
      </c>
      <c r="O5" s="14">
        <v>1059</v>
      </c>
      <c r="P5" s="16">
        <v>1145</v>
      </c>
    </row>
    <row r="6" spans="1:16" x14ac:dyDescent="0.15">
      <c r="A6" s="3" t="s">
        <v>7</v>
      </c>
      <c r="B6" s="6">
        <f t="shared" si="0"/>
        <v>5414</v>
      </c>
      <c r="C6" s="6">
        <f>SUM(K10:K14)</f>
        <v>2826</v>
      </c>
      <c r="D6" s="10">
        <f>SUM(L10:L14)</f>
        <v>2588</v>
      </c>
      <c r="I6" s="12">
        <v>1</v>
      </c>
      <c r="J6" s="14">
        <f t="shared" si="1"/>
        <v>701</v>
      </c>
      <c r="K6" s="14">
        <v>334</v>
      </c>
      <c r="L6" s="16">
        <v>367</v>
      </c>
      <c r="M6" s="12">
        <v>51</v>
      </c>
      <c r="N6" s="14">
        <f t="shared" si="2"/>
        <v>2385</v>
      </c>
      <c r="O6" s="14">
        <v>1144</v>
      </c>
      <c r="P6" s="16">
        <v>1241</v>
      </c>
    </row>
    <row r="7" spans="1:16" x14ac:dyDescent="0.15">
      <c r="A7" s="3" t="s">
        <v>11</v>
      </c>
      <c r="B7" s="6">
        <f t="shared" si="0"/>
        <v>5931</v>
      </c>
      <c r="C7" s="6">
        <f>SUM(K15:K19)</f>
        <v>3116</v>
      </c>
      <c r="D7" s="10">
        <f>SUM(L15:L19)</f>
        <v>2815</v>
      </c>
      <c r="I7" s="12">
        <v>2</v>
      </c>
      <c r="J7" s="14">
        <f t="shared" si="1"/>
        <v>792</v>
      </c>
      <c r="K7" s="14">
        <v>396</v>
      </c>
      <c r="L7" s="16">
        <v>396</v>
      </c>
      <c r="M7" s="12">
        <v>52</v>
      </c>
      <c r="N7" s="14">
        <f t="shared" si="2"/>
        <v>2451</v>
      </c>
      <c r="O7" s="14">
        <v>1205</v>
      </c>
      <c r="P7" s="16">
        <v>1246</v>
      </c>
    </row>
    <row r="8" spans="1:16" x14ac:dyDescent="0.15">
      <c r="A8" s="3" t="s">
        <v>1</v>
      </c>
      <c r="B8" s="6">
        <f t="shared" si="0"/>
        <v>6624</v>
      </c>
      <c r="C8" s="6">
        <f>SUM(K20:K24)</f>
        <v>3324</v>
      </c>
      <c r="D8" s="10">
        <f>SUM(L20:L24)</f>
        <v>3300</v>
      </c>
      <c r="I8" s="12">
        <v>3</v>
      </c>
      <c r="J8" s="14">
        <f t="shared" si="1"/>
        <v>834</v>
      </c>
      <c r="K8" s="14">
        <v>436</v>
      </c>
      <c r="L8" s="16">
        <v>398</v>
      </c>
      <c r="M8" s="12">
        <v>53</v>
      </c>
      <c r="N8" s="14">
        <f t="shared" si="2"/>
        <v>2339</v>
      </c>
      <c r="O8" s="14">
        <v>1100</v>
      </c>
      <c r="P8" s="16">
        <v>1239</v>
      </c>
    </row>
    <row r="9" spans="1:16" x14ac:dyDescent="0.15">
      <c r="A9" s="3" t="s">
        <v>9</v>
      </c>
      <c r="B9" s="6">
        <f t="shared" si="0"/>
        <v>7112</v>
      </c>
      <c r="C9" s="6">
        <f>SUM(K25:K29)</f>
        <v>3688</v>
      </c>
      <c r="D9" s="10">
        <f>SUM(L25:L29)</f>
        <v>3424</v>
      </c>
      <c r="I9" s="12">
        <v>4</v>
      </c>
      <c r="J9" s="14">
        <f t="shared" si="1"/>
        <v>912</v>
      </c>
      <c r="K9" s="14">
        <v>484</v>
      </c>
      <c r="L9" s="16">
        <v>428</v>
      </c>
      <c r="M9" s="12">
        <v>54</v>
      </c>
      <c r="N9" s="14">
        <f t="shared" si="2"/>
        <v>2256</v>
      </c>
      <c r="O9" s="14">
        <v>1096</v>
      </c>
      <c r="P9" s="16">
        <v>1160</v>
      </c>
    </row>
    <row r="10" spans="1:16" x14ac:dyDescent="0.15">
      <c r="A10" s="3" t="s">
        <v>12</v>
      </c>
      <c r="B10" s="6">
        <f t="shared" si="0"/>
        <v>5930</v>
      </c>
      <c r="C10" s="6">
        <f>SUM(K30:K34)</f>
        <v>3018</v>
      </c>
      <c r="D10" s="10">
        <f>SUM(L30:L34)</f>
        <v>2912</v>
      </c>
      <c r="I10" s="12">
        <v>5</v>
      </c>
      <c r="J10" s="14">
        <f t="shared" si="1"/>
        <v>1010</v>
      </c>
      <c r="K10" s="14">
        <v>504</v>
      </c>
      <c r="L10" s="16">
        <v>506</v>
      </c>
      <c r="M10" s="12">
        <v>55</v>
      </c>
      <c r="N10" s="14">
        <f t="shared" si="2"/>
        <v>2192</v>
      </c>
      <c r="O10" s="14">
        <v>1043</v>
      </c>
      <c r="P10" s="16">
        <v>1149</v>
      </c>
    </row>
    <row r="11" spans="1:16" x14ac:dyDescent="0.15">
      <c r="A11" s="3" t="s">
        <v>13</v>
      </c>
      <c r="B11" s="6">
        <f t="shared" si="0"/>
        <v>6737</v>
      </c>
      <c r="C11" s="6">
        <f>SUM(K35:K39)</f>
        <v>3365</v>
      </c>
      <c r="D11" s="10">
        <f>SUM(L35:L39)</f>
        <v>3372</v>
      </c>
      <c r="I11" s="12">
        <v>6</v>
      </c>
      <c r="J11" s="14">
        <f t="shared" si="1"/>
        <v>984</v>
      </c>
      <c r="K11" s="14">
        <v>521</v>
      </c>
      <c r="L11" s="16">
        <v>463</v>
      </c>
      <c r="M11" s="12">
        <v>56</v>
      </c>
      <c r="N11" s="14">
        <f t="shared" si="2"/>
        <v>2205</v>
      </c>
      <c r="O11" s="14">
        <v>1059</v>
      </c>
      <c r="P11" s="16">
        <v>1146</v>
      </c>
    </row>
    <row r="12" spans="1:16" x14ac:dyDescent="0.15">
      <c r="A12" s="3" t="s">
        <v>14</v>
      </c>
      <c r="B12" s="6">
        <f t="shared" si="0"/>
        <v>7610</v>
      </c>
      <c r="C12" s="6">
        <f>SUM(K40:K44)</f>
        <v>3827</v>
      </c>
      <c r="D12" s="10">
        <f>SUM(L40:L44)</f>
        <v>3783</v>
      </c>
      <c r="I12" s="12">
        <v>7</v>
      </c>
      <c r="J12" s="14">
        <f t="shared" si="1"/>
        <v>1079</v>
      </c>
      <c r="K12" s="14">
        <v>565</v>
      </c>
      <c r="L12" s="16">
        <v>514</v>
      </c>
      <c r="M12" s="12">
        <v>57</v>
      </c>
      <c r="N12" s="14">
        <f t="shared" si="2"/>
        <v>2301</v>
      </c>
      <c r="O12" s="14">
        <v>1120</v>
      </c>
      <c r="P12" s="16">
        <v>1181</v>
      </c>
    </row>
    <row r="13" spans="1:16" x14ac:dyDescent="0.15">
      <c r="A13" s="3" t="s">
        <v>15</v>
      </c>
      <c r="B13" s="6">
        <f t="shared" si="0"/>
        <v>9127</v>
      </c>
      <c r="C13" s="6">
        <f>SUM(K45:K49)</f>
        <v>4548</v>
      </c>
      <c r="D13" s="10">
        <f>SUM(L45:L49)</f>
        <v>4579</v>
      </c>
      <c r="I13" s="12">
        <v>8</v>
      </c>
      <c r="J13" s="14">
        <f t="shared" si="1"/>
        <v>1140</v>
      </c>
      <c r="K13" s="14">
        <v>589</v>
      </c>
      <c r="L13" s="16">
        <v>551</v>
      </c>
      <c r="M13" s="12">
        <v>58</v>
      </c>
      <c r="N13" s="14">
        <f t="shared" si="2"/>
        <v>2353</v>
      </c>
      <c r="O13" s="14">
        <v>1155</v>
      </c>
      <c r="P13" s="16">
        <v>1198</v>
      </c>
    </row>
    <row r="14" spans="1:16" x14ac:dyDescent="0.15">
      <c r="A14" s="3" t="s">
        <v>16</v>
      </c>
      <c r="B14" s="6">
        <f t="shared" si="0"/>
        <v>10351</v>
      </c>
      <c r="C14" s="6">
        <f>SUM(K50:K54)</f>
        <v>5006</v>
      </c>
      <c r="D14" s="10">
        <f>SUM(L50:L54)</f>
        <v>5345</v>
      </c>
      <c r="I14" s="12">
        <v>9</v>
      </c>
      <c r="J14" s="14">
        <f t="shared" si="1"/>
        <v>1201</v>
      </c>
      <c r="K14" s="14">
        <v>647</v>
      </c>
      <c r="L14" s="16">
        <v>554</v>
      </c>
      <c r="M14" s="12">
        <v>59</v>
      </c>
      <c r="N14" s="14">
        <f t="shared" si="2"/>
        <v>1802</v>
      </c>
      <c r="O14" s="14">
        <v>843</v>
      </c>
      <c r="P14" s="16">
        <v>959</v>
      </c>
    </row>
    <row r="15" spans="1:16" x14ac:dyDescent="0.15">
      <c r="A15" s="3" t="s">
        <v>18</v>
      </c>
      <c r="B15" s="6">
        <f t="shared" si="0"/>
        <v>11635</v>
      </c>
      <c r="C15" s="6">
        <f>SUM(O5:O9)</f>
        <v>5604</v>
      </c>
      <c r="D15" s="10">
        <f>SUM(P5:P9)</f>
        <v>6031</v>
      </c>
      <c r="I15" s="12">
        <v>10</v>
      </c>
      <c r="J15" s="14">
        <f t="shared" si="1"/>
        <v>1140</v>
      </c>
      <c r="K15" s="14">
        <v>597</v>
      </c>
      <c r="L15" s="16">
        <v>543</v>
      </c>
      <c r="M15" s="12">
        <v>60</v>
      </c>
      <c r="N15" s="14">
        <f t="shared" si="2"/>
        <v>2357</v>
      </c>
      <c r="O15" s="14">
        <v>1069</v>
      </c>
      <c r="P15" s="16">
        <v>1288</v>
      </c>
    </row>
    <row r="16" spans="1:16" x14ac:dyDescent="0.15">
      <c r="A16" s="3" t="s">
        <v>19</v>
      </c>
      <c r="B16" s="6">
        <f t="shared" si="0"/>
        <v>10853</v>
      </c>
      <c r="C16" s="6">
        <f>SUM(O10:O14)</f>
        <v>5220</v>
      </c>
      <c r="D16" s="10">
        <f>SUM(P10:P14)</f>
        <v>5633</v>
      </c>
      <c r="I16" s="12">
        <v>11</v>
      </c>
      <c r="J16" s="14">
        <f t="shared" si="1"/>
        <v>1246</v>
      </c>
      <c r="K16" s="14">
        <v>644</v>
      </c>
      <c r="L16" s="16">
        <v>602</v>
      </c>
      <c r="M16" s="12">
        <v>61</v>
      </c>
      <c r="N16" s="14">
        <f t="shared" si="2"/>
        <v>2376</v>
      </c>
      <c r="O16" s="14">
        <v>1138</v>
      </c>
      <c r="P16" s="16">
        <v>1238</v>
      </c>
    </row>
    <row r="17" spans="1:16" x14ac:dyDescent="0.15">
      <c r="A17" s="3" t="s">
        <v>20</v>
      </c>
      <c r="B17" s="6">
        <f t="shared" si="0"/>
        <v>11649</v>
      </c>
      <c r="C17" s="6">
        <f>SUM(O15:O19)</f>
        <v>5456</v>
      </c>
      <c r="D17" s="10">
        <f>SUM(P15:P19)</f>
        <v>6193</v>
      </c>
      <c r="I17" s="12">
        <v>12</v>
      </c>
      <c r="J17" s="14">
        <f t="shared" si="1"/>
        <v>1181</v>
      </c>
      <c r="K17" s="14">
        <v>638</v>
      </c>
      <c r="L17" s="16">
        <v>543</v>
      </c>
      <c r="M17" s="12">
        <v>62</v>
      </c>
      <c r="N17" s="14">
        <f t="shared" si="2"/>
        <v>2299</v>
      </c>
      <c r="O17" s="14">
        <v>1046</v>
      </c>
      <c r="P17" s="16">
        <v>1253</v>
      </c>
    </row>
    <row r="18" spans="1:16" x14ac:dyDescent="0.15">
      <c r="A18" s="3" t="s">
        <v>21</v>
      </c>
      <c r="B18" s="6">
        <f t="shared" si="0"/>
        <v>11610</v>
      </c>
      <c r="C18" s="6">
        <f>SUM(O20:O24)</f>
        <v>5320</v>
      </c>
      <c r="D18" s="10">
        <f>SUM(P20:P24)</f>
        <v>6290</v>
      </c>
      <c r="I18" s="12">
        <v>13</v>
      </c>
      <c r="J18" s="14">
        <f t="shared" si="1"/>
        <v>1162</v>
      </c>
      <c r="K18" s="14">
        <v>617</v>
      </c>
      <c r="L18" s="16">
        <v>545</v>
      </c>
      <c r="M18" s="12">
        <v>63</v>
      </c>
      <c r="N18" s="14">
        <f t="shared" si="2"/>
        <v>2329</v>
      </c>
      <c r="O18" s="14">
        <v>1133</v>
      </c>
      <c r="P18" s="16">
        <v>1196</v>
      </c>
    </row>
    <row r="19" spans="1:16" x14ac:dyDescent="0.15">
      <c r="A19" s="3" t="s">
        <v>22</v>
      </c>
      <c r="B19" s="6">
        <f t="shared" si="0"/>
        <v>11859</v>
      </c>
      <c r="C19" s="6">
        <f>SUM(O25:O29)</f>
        <v>5250</v>
      </c>
      <c r="D19" s="10">
        <f>SUM(P25:P29)</f>
        <v>6609</v>
      </c>
      <c r="I19" s="12">
        <v>14</v>
      </c>
      <c r="J19" s="14">
        <f t="shared" si="1"/>
        <v>1202</v>
      </c>
      <c r="K19" s="14">
        <v>620</v>
      </c>
      <c r="L19" s="16">
        <v>582</v>
      </c>
      <c r="M19" s="12">
        <v>64</v>
      </c>
      <c r="N19" s="14">
        <f t="shared" si="2"/>
        <v>2288</v>
      </c>
      <c r="O19" s="14">
        <v>1070</v>
      </c>
      <c r="P19" s="16">
        <v>1218</v>
      </c>
    </row>
    <row r="20" spans="1:16" x14ac:dyDescent="0.15">
      <c r="A20" s="3" t="s">
        <v>17</v>
      </c>
      <c r="B20" s="6">
        <f t="shared" si="0"/>
        <v>12517</v>
      </c>
      <c r="C20" s="6">
        <f>SUM(O30:O34)</f>
        <v>5319</v>
      </c>
      <c r="D20" s="10">
        <f>SUM(P30:P34)</f>
        <v>7198</v>
      </c>
      <c r="I20" s="12">
        <v>15</v>
      </c>
      <c r="J20" s="14">
        <f t="shared" si="1"/>
        <v>1257</v>
      </c>
      <c r="K20" s="14">
        <v>629</v>
      </c>
      <c r="L20" s="16">
        <v>628</v>
      </c>
      <c r="M20" s="12">
        <v>65</v>
      </c>
      <c r="N20" s="14">
        <f t="shared" si="2"/>
        <v>2285</v>
      </c>
      <c r="O20" s="14">
        <v>1056</v>
      </c>
      <c r="P20" s="16">
        <v>1229</v>
      </c>
    </row>
    <row r="21" spans="1:16" x14ac:dyDescent="0.15">
      <c r="A21" s="3" t="s">
        <v>23</v>
      </c>
      <c r="B21" s="6">
        <f t="shared" si="0"/>
        <v>18234</v>
      </c>
      <c r="C21" s="6">
        <f>SUM(O35:O55)</f>
        <v>5724</v>
      </c>
      <c r="D21" s="10">
        <f>SUM(P35:P55)</f>
        <v>12510</v>
      </c>
      <c r="I21" s="12">
        <v>16</v>
      </c>
      <c r="J21" s="14">
        <f t="shared" si="1"/>
        <v>1298</v>
      </c>
      <c r="K21" s="14">
        <v>658</v>
      </c>
      <c r="L21" s="16">
        <v>640</v>
      </c>
      <c r="M21" s="12">
        <v>66</v>
      </c>
      <c r="N21" s="14">
        <f t="shared" si="2"/>
        <v>2405</v>
      </c>
      <c r="O21" s="14">
        <v>1119</v>
      </c>
      <c r="P21" s="16">
        <v>1286</v>
      </c>
    </row>
    <row r="22" spans="1:16" x14ac:dyDescent="0.15">
      <c r="A22" s="4" t="s">
        <v>24</v>
      </c>
      <c r="B22" s="7">
        <f>SUM(B5:B21)</f>
        <v>157096</v>
      </c>
      <c r="C22" s="7">
        <f>SUM(C5:C21)</f>
        <v>72597</v>
      </c>
      <c r="D22" s="11">
        <f>SUM(D5:D21)</f>
        <v>84499</v>
      </c>
      <c r="I22" s="12">
        <v>17</v>
      </c>
      <c r="J22" s="14">
        <f t="shared" si="1"/>
        <v>1293</v>
      </c>
      <c r="K22" s="14">
        <v>658</v>
      </c>
      <c r="L22" s="16">
        <v>635</v>
      </c>
      <c r="M22" s="12">
        <v>67</v>
      </c>
      <c r="N22" s="14">
        <f t="shared" si="2"/>
        <v>2469</v>
      </c>
      <c r="O22" s="14">
        <v>1132</v>
      </c>
      <c r="P22" s="16">
        <v>1337</v>
      </c>
    </row>
    <row r="23" spans="1:16" x14ac:dyDescent="0.15">
      <c r="A23" s="1"/>
      <c r="I23" s="12">
        <v>18</v>
      </c>
      <c r="J23" s="14">
        <f t="shared" si="1"/>
        <v>1307</v>
      </c>
      <c r="K23" s="14">
        <v>656</v>
      </c>
      <c r="L23" s="16">
        <v>651</v>
      </c>
      <c r="M23" s="12">
        <v>68</v>
      </c>
      <c r="N23" s="14">
        <f t="shared" si="2"/>
        <v>2216</v>
      </c>
      <c r="O23" s="14">
        <v>1022</v>
      </c>
      <c r="P23" s="16">
        <v>1194</v>
      </c>
    </row>
    <row r="24" spans="1:16" x14ac:dyDescent="0.15">
      <c r="I24" s="12">
        <v>19</v>
      </c>
      <c r="J24" s="14">
        <f t="shared" si="1"/>
        <v>1469</v>
      </c>
      <c r="K24" s="14">
        <v>723</v>
      </c>
      <c r="L24" s="16">
        <v>746</v>
      </c>
      <c r="M24" s="12">
        <v>69</v>
      </c>
      <c r="N24" s="14">
        <f t="shared" si="2"/>
        <v>2235</v>
      </c>
      <c r="O24" s="14">
        <v>991</v>
      </c>
      <c r="P24" s="16">
        <v>1244</v>
      </c>
    </row>
    <row r="25" spans="1:16" x14ac:dyDescent="0.15">
      <c r="I25" s="12">
        <v>20</v>
      </c>
      <c r="J25" s="14">
        <f t="shared" si="1"/>
        <v>1477</v>
      </c>
      <c r="K25" s="14">
        <v>719</v>
      </c>
      <c r="L25" s="16">
        <v>758</v>
      </c>
      <c r="M25" s="12">
        <v>70</v>
      </c>
      <c r="N25" s="14">
        <f t="shared" si="2"/>
        <v>2369</v>
      </c>
      <c r="O25" s="14">
        <v>1063</v>
      </c>
      <c r="P25" s="16">
        <v>1306</v>
      </c>
    </row>
    <row r="26" spans="1:16" x14ac:dyDescent="0.15">
      <c r="I26" s="12">
        <v>21</v>
      </c>
      <c r="J26" s="14">
        <f t="shared" si="1"/>
        <v>1511</v>
      </c>
      <c r="K26" s="14">
        <v>766</v>
      </c>
      <c r="L26" s="16">
        <v>745</v>
      </c>
      <c r="M26" s="12">
        <v>71</v>
      </c>
      <c r="N26" s="14">
        <f t="shared" si="2"/>
        <v>2298</v>
      </c>
      <c r="O26" s="14">
        <v>1041</v>
      </c>
      <c r="P26" s="16">
        <v>1257</v>
      </c>
    </row>
    <row r="27" spans="1:16" x14ac:dyDescent="0.15">
      <c r="I27" s="12">
        <v>22</v>
      </c>
      <c r="J27" s="14">
        <f t="shared" si="1"/>
        <v>1528</v>
      </c>
      <c r="K27" s="14">
        <v>813</v>
      </c>
      <c r="L27" s="16">
        <v>715</v>
      </c>
      <c r="M27" s="12">
        <v>72</v>
      </c>
      <c r="N27" s="14">
        <f t="shared" si="2"/>
        <v>2395</v>
      </c>
      <c r="O27" s="14">
        <v>1052</v>
      </c>
      <c r="P27" s="16">
        <v>1343</v>
      </c>
    </row>
    <row r="28" spans="1:16" x14ac:dyDescent="0.15">
      <c r="I28" s="12">
        <v>23</v>
      </c>
      <c r="J28" s="14">
        <f t="shared" si="1"/>
        <v>1273</v>
      </c>
      <c r="K28" s="14">
        <v>709</v>
      </c>
      <c r="L28" s="16">
        <v>564</v>
      </c>
      <c r="M28" s="12">
        <v>73</v>
      </c>
      <c r="N28" s="14">
        <f t="shared" si="2"/>
        <v>2409</v>
      </c>
      <c r="O28" s="14">
        <v>1054</v>
      </c>
      <c r="P28" s="16">
        <v>1355</v>
      </c>
    </row>
    <row r="29" spans="1:16" x14ac:dyDescent="0.15">
      <c r="I29" s="12">
        <v>24</v>
      </c>
      <c r="J29" s="14">
        <f t="shared" si="1"/>
        <v>1323</v>
      </c>
      <c r="K29" s="14">
        <v>681</v>
      </c>
      <c r="L29" s="16">
        <v>642</v>
      </c>
      <c r="M29" s="12">
        <v>74</v>
      </c>
      <c r="N29" s="14">
        <f t="shared" si="2"/>
        <v>2388</v>
      </c>
      <c r="O29" s="14">
        <v>1040</v>
      </c>
      <c r="P29" s="16">
        <v>1348</v>
      </c>
    </row>
    <row r="30" spans="1:16" x14ac:dyDescent="0.15">
      <c r="I30" s="12">
        <v>25</v>
      </c>
      <c r="J30" s="14">
        <f t="shared" si="1"/>
        <v>1207</v>
      </c>
      <c r="K30" s="14">
        <v>597</v>
      </c>
      <c r="L30" s="16">
        <v>610</v>
      </c>
      <c r="M30" s="12">
        <v>75</v>
      </c>
      <c r="N30" s="14">
        <f t="shared" si="2"/>
        <v>2528</v>
      </c>
      <c r="O30" s="14">
        <v>1119</v>
      </c>
      <c r="P30" s="16">
        <v>1409</v>
      </c>
    </row>
    <row r="31" spans="1:16" x14ac:dyDescent="0.15">
      <c r="I31" s="12">
        <v>26</v>
      </c>
      <c r="J31" s="14">
        <f t="shared" si="1"/>
        <v>1121</v>
      </c>
      <c r="K31" s="14">
        <v>611</v>
      </c>
      <c r="L31" s="16">
        <v>510</v>
      </c>
      <c r="M31" s="12">
        <v>76</v>
      </c>
      <c r="N31" s="14">
        <f t="shared" si="2"/>
        <v>2892</v>
      </c>
      <c r="O31" s="14">
        <v>1200</v>
      </c>
      <c r="P31" s="16">
        <v>1692</v>
      </c>
    </row>
    <row r="32" spans="1:16" x14ac:dyDescent="0.15">
      <c r="I32" s="12">
        <v>27</v>
      </c>
      <c r="J32" s="14">
        <f t="shared" si="1"/>
        <v>1185</v>
      </c>
      <c r="K32" s="14">
        <v>565</v>
      </c>
      <c r="L32" s="16">
        <v>620</v>
      </c>
      <c r="M32" s="12">
        <v>77</v>
      </c>
      <c r="N32" s="14">
        <f t="shared" si="2"/>
        <v>2568</v>
      </c>
      <c r="O32" s="14">
        <v>1106</v>
      </c>
      <c r="P32" s="16">
        <v>1462</v>
      </c>
    </row>
    <row r="33" spans="9:16" x14ac:dyDescent="0.15">
      <c r="I33" s="12">
        <v>28</v>
      </c>
      <c r="J33" s="14">
        <f t="shared" si="1"/>
        <v>1213</v>
      </c>
      <c r="K33" s="14">
        <v>613</v>
      </c>
      <c r="L33" s="16">
        <v>600</v>
      </c>
      <c r="M33" s="12">
        <v>78</v>
      </c>
      <c r="N33" s="14">
        <f t="shared" si="2"/>
        <v>2674</v>
      </c>
      <c r="O33" s="14">
        <v>1137</v>
      </c>
      <c r="P33" s="16">
        <v>1537</v>
      </c>
    </row>
    <row r="34" spans="9:16" x14ac:dyDescent="0.15">
      <c r="I34" s="12">
        <v>29</v>
      </c>
      <c r="J34" s="14">
        <f t="shared" si="1"/>
        <v>1204</v>
      </c>
      <c r="K34" s="14">
        <v>632</v>
      </c>
      <c r="L34" s="16">
        <v>572</v>
      </c>
      <c r="M34" s="12">
        <v>79</v>
      </c>
      <c r="N34" s="14">
        <f t="shared" si="2"/>
        <v>1855</v>
      </c>
      <c r="O34" s="14">
        <v>757</v>
      </c>
      <c r="P34" s="16">
        <v>1098</v>
      </c>
    </row>
    <row r="35" spans="9:16" x14ac:dyDescent="0.15">
      <c r="I35" s="12">
        <v>30</v>
      </c>
      <c r="J35" s="14">
        <f t="shared" si="1"/>
        <v>1265</v>
      </c>
      <c r="K35" s="14">
        <v>622</v>
      </c>
      <c r="L35" s="16">
        <v>643</v>
      </c>
      <c r="M35" s="12">
        <v>80</v>
      </c>
      <c r="N35" s="14">
        <f t="shared" si="2"/>
        <v>1460</v>
      </c>
      <c r="O35" s="14">
        <v>543</v>
      </c>
      <c r="P35" s="16">
        <v>917</v>
      </c>
    </row>
    <row r="36" spans="9:16" x14ac:dyDescent="0.15">
      <c r="I36" s="12">
        <v>31</v>
      </c>
      <c r="J36" s="14">
        <f t="shared" si="1"/>
        <v>1382</v>
      </c>
      <c r="K36" s="14">
        <v>690</v>
      </c>
      <c r="L36" s="16">
        <v>692</v>
      </c>
      <c r="M36" s="12">
        <v>81</v>
      </c>
      <c r="N36" s="14">
        <f t="shared" si="2"/>
        <v>1612</v>
      </c>
      <c r="O36" s="14">
        <v>604</v>
      </c>
      <c r="P36" s="16">
        <v>1008</v>
      </c>
    </row>
    <row r="37" spans="9:16" x14ac:dyDescent="0.15">
      <c r="I37" s="12">
        <v>32</v>
      </c>
      <c r="J37" s="14">
        <f t="shared" si="1"/>
        <v>1370</v>
      </c>
      <c r="K37" s="14">
        <v>689</v>
      </c>
      <c r="L37" s="16">
        <v>681</v>
      </c>
      <c r="M37" s="12">
        <v>82</v>
      </c>
      <c r="N37" s="14">
        <f t="shared" si="2"/>
        <v>1796</v>
      </c>
      <c r="O37" s="14">
        <v>691</v>
      </c>
      <c r="P37" s="16">
        <v>1105</v>
      </c>
    </row>
    <row r="38" spans="9:16" x14ac:dyDescent="0.15">
      <c r="I38" s="12">
        <v>33</v>
      </c>
      <c r="J38" s="14">
        <f t="shared" si="1"/>
        <v>1331</v>
      </c>
      <c r="K38" s="14">
        <v>681</v>
      </c>
      <c r="L38" s="16">
        <v>650</v>
      </c>
      <c r="M38" s="12">
        <v>83</v>
      </c>
      <c r="N38" s="14">
        <f t="shared" si="2"/>
        <v>1576</v>
      </c>
      <c r="O38" s="14">
        <v>562</v>
      </c>
      <c r="P38" s="16">
        <v>1014</v>
      </c>
    </row>
    <row r="39" spans="9:16" x14ac:dyDescent="0.15">
      <c r="I39" s="12">
        <v>34</v>
      </c>
      <c r="J39" s="14">
        <f t="shared" si="1"/>
        <v>1389</v>
      </c>
      <c r="K39" s="14">
        <v>683</v>
      </c>
      <c r="L39" s="16">
        <v>706</v>
      </c>
      <c r="M39" s="12">
        <v>84</v>
      </c>
      <c r="N39" s="14">
        <f t="shared" si="2"/>
        <v>1619</v>
      </c>
      <c r="O39" s="14">
        <v>572</v>
      </c>
      <c r="P39" s="16">
        <v>1047</v>
      </c>
    </row>
    <row r="40" spans="9:16" x14ac:dyDescent="0.15">
      <c r="I40" s="12">
        <v>35</v>
      </c>
      <c r="J40" s="14">
        <f t="shared" si="1"/>
        <v>1322</v>
      </c>
      <c r="K40" s="14">
        <v>692</v>
      </c>
      <c r="L40" s="16">
        <v>630</v>
      </c>
      <c r="M40" s="12">
        <v>85</v>
      </c>
      <c r="N40" s="14">
        <f t="shared" si="2"/>
        <v>1407</v>
      </c>
      <c r="O40" s="14">
        <v>458</v>
      </c>
      <c r="P40" s="16">
        <v>949</v>
      </c>
    </row>
    <row r="41" spans="9:16" x14ac:dyDescent="0.15">
      <c r="I41" s="12">
        <v>36</v>
      </c>
      <c r="J41" s="14">
        <f t="shared" si="1"/>
        <v>1486</v>
      </c>
      <c r="K41" s="14">
        <v>720</v>
      </c>
      <c r="L41" s="16">
        <v>766</v>
      </c>
      <c r="M41" s="12">
        <v>86</v>
      </c>
      <c r="N41" s="14">
        <f t="shared" si="2"/>
        <v>1083</v>
      </c>
      <c r="O41" s="14">
        <v>359</v>
      </c>
      <c r="P41" s="16">
        <v>724</v>
      </c>
    </row>
    <row r="42" spans="9:16" x14ac:dyDescent="0.15">
      <c r="I42" s="12">
        <v>37</v>
      </c>
      <c r="J42" s="14">
        <f t="shared" si="1"/>
        <v>1500</v>
      </c>
      <c r="K42" s="14">
        <v>759</v>
      </c>
      <c r="L42" s="16">
        <v>741</v>
      </c>
      <c r="M42" s="12">
        <v>87</v>
      </c>
      <c r="N42" s="14">
        <f t="shared" si="2"/>
        <v>1110</v>
      </c>
      <c r="O42" s="14">
        <v>341</v>
      </c>
      <c r="P42" s="16">
        <v>769</v>
      </c>
    </row>
    <row r="43" spans="9:16" x14ac:dyDescent="0.15">
      <c r="I43" s="12">
        <v>38</v>
      </c>
      <c r="J43" s="14">
        <f t="shared" si="1"/>
        <v>1602</v>
      </c>
      <c r="K43" s="14">
        <v>788</v>
      </c>
      <c r="L43" s="16">
        <v>814</v>
      </c>
      <c r="M43" s="12">
        <v>88</v>
      </c>
      <c r="N43" s="14">
        <f t="shared" si="2"/>
        <v>1287</v>
      </c>
      <c r="O43" s="14">
        <v>406</v>
      </c>
      <c r="P43" s="16">
        <v>881</v>
      </c>
    </row>
    <row r="44" spans="9:16" x14ac:dyDescent="0.15">
      <c r="I44" s="12">
        <v>39</v>
      </c>
      <c r="J44" s="14">
        <f t="shared" si="1"/>
        <v>1700</v>
      </c>
      <c r="K44" s="14">
        <v>868</v>
      </c>
      <c r="L44" s="16">
        <v>832</v>
      </c>
      <c r="M44" s="12">
        <v>89</v>
      </c>
      <c r="N44" s="14">
        <f t="shared" si="2"/>
        <v>938</v>
      </c>
      <c r="O44" s="14">
        <v>271</v>
      </c>
      <c r="P44" s="16">
        <v>667</v>
      </c>
    </row>
    <row r="45" spans="9:16" x14ac:dyDescent="0.15">
      <c r="I45" s="12">
        <v>40</v>
      </c>
      <c r="J45" s="14">
        <f t="shared" si="1"/>
        <v>1699</v>
      </c>
      <c r="K45" s="14">
        <v>869</v>
      </c>
      <c r="L45" s="16">
        <v>830</v>
      </c>
      <c r="M45" s="12">
        <v>90</v>
      </c>
      <c r="N45" s="14">
        <f t="shared" si="2"/>
        <v>927</v>
      </c>
      <c r="O45" s="14">
        <v>252</v>
      </c>
      <c r="P45" s="16">
        <v>675</v>
      </c>
    </row>
    <row r="46" spans="9:16" x14ac:dyDescent="0.15">
      <c r="I46" s="12">
        <v>41</v>
      </c>
      <c r="J46" s="14">
        <f t="shared" si="1"/>
        <v>1834</v>
      </c>
      <c r="K46" s="14">
        <v>929</v>
      </c>
      <c r="L46" s="16">
        <v>905</v>
      </c>
      <c r="M46" s="12">
        <v>91</v>
      </c>
      <c r="N46" s="14">
        <f t="shared" si="2"/>
        <v>723</v>
      </c>
      <c r="O46" s="14">
        <v>153</v>
      </c>
      <c r="P46" s="16">
        <v>570</v>
      </c>
    </row>
    <row r="47" spans="9:16" x14ac:dyDescent="0.15">
      <c r="I47" s="12">
        <v>42</v>
      </c>
      <c r="J47" s="14">
        <f t="shared" si="1"/>
        <v>1821</v>
      </c>
      <c r="K47" s="14">
        <v>899</v>
      </c>
      <c r="L47" s="16">
        <v>922</v>
      </c>
      <c r="M47" s="12">
        <v>92</v>
      </c>
      <c r="N47" s="14">
        <f t="shared" si="2"/>
        <v>663</v>
      </c>
      <c r="O47" s="14">
        <v>178</v>
      </c>
      <c r="P47" s="16">
        <v>485</v>
      </c>
    </row>
    <row r="48" spans="9:16" x14ac:dyDescent="0.15">
      <c r="I48" s="12">
        <v>43</v>
      </c>
      <c r="J48" s="14">
        <f t="shared" si="1"/>
        <v>1853</v>
      </c>
      <c r="K48" s="14">
        <v>907</v>
      </c>
      <c r="L48" s="16">
        <v>946</v>
      </c>
      <c r="M48" s="12">
        <v>93</v>
      </c>
      <c r="N48" s="14">
        <f t="shared" si="2"/>
        <v>565</v>
      </c>
      <c r="O48" s="14">
        <v>100</v>
      </c>
      <c r="P48" s="16">
        <v>465</v>
      </c>
    </row>
    <row r="49" spans="9:16" x14ac:dyDescent="0.15">
      <c r="I49" s="12">
        <v>44</v>
      </c>
      <c r="J49" s="14">
        <f t="shared" si="1"/>
        <v>1920</v>
      </c>
      <c r="K49" s="14">
        <v>944</v>
      </c>
      <c r="L49" s="16">
        <v>976</v>
      </c>
      <c r="M49" s="12">
        <v>94</v>
      </c>
      <c r="N49" s="14">
        <f t="shared" si="2"/>
        <v>427</v>
      </c>
      <c r="O49" s="14">
        <v>83</v>
      </c>
      <c r="P49" s="16">
        <v>344</v>
      </c>
    </row>
    <row r="50" spans="9:16" x14ac:dyDescent="0.15">
      <c r="I50" s="12">
        <v>45</v>
      </c>
      <c r="J50" s="14">
        <f t="shared" si="1"/>
        <v>1938</v>
      </c>
      <c r="K50" s="14">
        <v>923</v>
      </c>
      <c r="L50" s="16">
        <v>1015</v>
      </c>
      <c r="M50" s="12">
        <v>95</v>
      </c>
      <c r="N50" s="14">
        <f t="shared" si="2"/>
        <v>336</v>
      </c>
      <c r="O50" s="14">
        <v>47</v>
      </c>
      <c r="P50" s="16">
        <v>289</v>
      </c>
    </row>
    <row r="51" spans="9:16" x14ac:dyDescent="0.15">
      <c r="I51" s="12">
        <v>46</v>
      </c>
      <c r="J51" s="14">
        <f t="shared" si="1"/>
        <v>2089</v>
      </c>
      <c r="K51" s="14">
        <v>1054</v>
      </c>
      <c r="L51" s="16">
        <v>1035</v>
      </c>
      <c r="M51" s="12">
        <v>96</v>
      </c>
      <c r="N51" s="14">
        <f t="shared" si="2"/>
        <v>219</v>
      </c>
      <c r="O51" s="14">
        <v>39</v>
      </c>
      <c r="P51" s="16">
        <v>180</v>
      </c>
    </row>
    <row r="52" spans="9:16" x14ac:dyDescent="0.15">
      <c r="I52" s="12">
        <v>47</v>
      </c>
      <c r="J52" s="14">
        <f t="shared" si="1"/>
        <v>2046</v>
      </c>
      <c r="K52" s="14">
        <v>1012</v>
      </c>
      <c r="L52" s="16">
        <v>1034</v>
      </c>
      <c r="M52" s="12">
        <v>97</v>
      </c>
      <c r="N52" s="14">
        <f t="shared" si="2"/>
        <v>186</v>
      </c>
      <c r="O52" s="14">
        <v>25</v>
      </c>
      <c r="P52" s="16">
        <v>161</v>
      </c>
    </row>
    <row r="53" spans="9:16" x14ac:dyDescent="0.15">
      <c r="I53" s="12">
        <v>48</v>
      </c>
      <c r="J53" s="14">
        <f t="shared" si="1"/>
        <v>2136</v>
      </c>
      <c r="K53" s="14">
        <v>1012</v>
      </c>
      <c r="L53" s="16">
        <v>1124</v>
      </c>
      <c r="M53" s="12">
        <v>98</v>
      </c>
      <c r="N53" s="14">
        <f t="shared" si="2"/>
        <v>104</v>
      </c>
      <c r="O53" s="14">
        <v>19</v>
      </c>
      <c r="P53" s="16">
        <v>85</v>
      </c>
    </row>
    <row r="54" spans="9:16" x14ac:dyDescent="0.15">
      <c r="I54" s="12">
        <v>49</v>
      </c>
      <c r="J54" s="14">
        <f t="shared" si="1"/>
        <v>2142</v>
      </c>
      <c r="K54" s="14">
        <v>1005</v>
      </c>
      <c r="L54" s="16">
        <v>1137</v>
      </c>
      <c r="M54" s="12">
        <v>99</v>
      </c>
      <c r="N54" s="14">
        <f t="shared" si="2"/>
        <v>68</v>
      </c>
      <c r="O54" s="14">
        <v>11</v>
      </c>
      <c r="P54" s="16">
        <v>57</v>
      </c>
    </row>
    <row r="55" spans="9:16" x14ac:dyDescent="0.15">
      <c r="I55" s="13"/>
      <c r="J55" s="15"/>
      <c r="K55" s="15"/>
      <c r="L55" s="17"/>
      <c r="M55" s="18" t="s">
        <v>25</v>
      </c>
      <c r="N55" s="15">
        <f t="shared" si="2"/>
        <v>128</v>
      </c>
      <c r="O55" s="15">
        <v>10</v>
      </c>
      <c r="P55" s="17">
        <v>118</v>
      </c>
    </row>
  </sheetData>
  <phoneticPr fontId="4"/>
  <pageMargins left="0.78740157480314965" right="0.78740157480314965" top="0.98425196850393704" bottom="0.39370078740157483" header="0.51181102362204722" footer="0.51181102362204722"/>
  <pageSetup paperSize="9" orientation="portrait" r:id="rId1"/>
  <headerFooter alignWithMargins="0">
    <oddHeader>&amp;R&amp;A</oddHead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C3ADD-383E-41D0-89A8-BDDE160E1482}">
  <dimension ref="A1:P55"/>
  <sheetViews>
    <sheetView workbookViewId="0"/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28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3</v>
      </c>
      <c r="B4" s="5" t="s">
        <v>5</v>
      </c>
      <c r="C4" s="5" t="s">
        <v>2</v>
      </c>
      <c r="D4" s="9" t="s">
        <v>6</v>
      </c>
      <c r="I4" s="2" t="s">
        <v>8</v>
      </c>
      <c r="J4" s="5" t="s">
        <v>10</v>
      </c>
      <c r="K4" s="5" t="s">
        <v>2</v>
      </c>
      <c r="L4" s="9" t="s">
        <v>6</v>
      </c>
      <c r="M4" s="2" t="s">
        <v>8</v>
      </c>
      <c r="N4" s="5" t="s">
        <v>10</v>
      </c>
      <c r="O4" s="5" t="s">
        <v>2</v>
      </c>
      <c r="P4" s="9" t="s">
        <v>6</v>
      </c>
    </row>
    <row r="5" spans="1:16" x14ac:dyDescent="0.15">
      <c r="A5" s="3" t="s">
        <v>4</v>
      </c>
      <c r="B5" s="6">
        <f t="shared" ref="B5:B21" si="0">SUM(C5:D5)</f>
        <v>3908</v>
      </c>
      <c r="C5" s="6">
        <f>SUM(K5:K9)</f>
        <v>1983</v>
      </c>
      <c r="D5" s="10">
        <f>SUM(L5:L9)</f>
        <v>1925</v>
      </c>
      <c r="I5" s="12">
        <v>0</v>
      </c>
      <c r="J5" s="14">
        <f t="shared" ref="J5:J54" si="1">SUM(K5:L5)</f>
        <v>676</v>
      </c>
      <c r="K5" s="14">
        <v>343</v>
      </c>
      <c r="L5" s="16">
        <v>333</v>
      </c>
      <c r="M5" s="12">
        <v>50</v>
      </c>
      <c r="N5" s="14">
        <f t="shared" ref="N5:N55" si="2">SUM(O5:P5)</f>
        <v>2205</v>
      </c>
      <c r="O5" s="14">
        <v>1049</v>
      </c>
      <c r="P5" s="16">
        <v>1156</v>
      </c>
    </row>
    <row r="6" spans="1:16" x14ac:dyDescent="0.15">
      <c r="A6" s="3" t="s">
        <v>7</v>
      </c>
      <c r="B6" s="6">
        <f t="shared" si="0"/>
        <v>5394</v>
      </c>
      <c r="C6" s="6">
        <f>SUM(K10:K14)</f>
        <v>2817</v>
      </c>
      <c r="D6" s="10">
        <f>SUM(L10:L14)</f>
        <v>2577</v>
      </c>
      <c r="I6" s="12">
        <v>1</v>
      </c>
      <c r="J6" s="14">
        <f t="shared" si="1"/>
        <v>697</v>
      </c>
      <c r="K6" s="14">
        <v>323</v>
      </c>
      <c r="L6" s="16">
        <v>374</v>
      </c>
      <c r="M6" s="12">
        <v>51</v>
      </c>
      <c r="N6" s="14">
        <f t="shared" si="2"/>
        <v>2361</v>
      </c>
      <c r="O6" s="14">
        <v>1139</v>
      </c>
      <c r="P6" s="16">
        <v>1222</v>
      </c>
    </row>
    <row r="7" spans="1:16" x14ac:dyDescent="0.15">
      <c r="A7" s="3" t="s">
        <v>11</v>
      </c>
      <c r="B7" s="6">
        <f t="shared" si="0"/>
        <v>5929</v>
      </c>
      <c r="C7" s="6">
        <f>SUM(K15:K19)</f>
        <v>3118</v>
      </c>
      <c r="D7" s="10">
        <f>SUM(L15:L19)</f>
        <v>2811</v>
      </c>
      <c r="I7" s="12">
        <v>2</v>
      </c>
      <c r="J7" s="14">
        <f t="shared" si="1"/>
        <v>802</v>
      </c>
      <c r="K7" s="14">
        <v>406</v>
      </c>
      <c r="L7" s="16">
        <v>396</v>
      </c>
      <c r="M7" s="12">
        <v>52</v>
      </c>
      <c r="N7" s="14">
        <f t="shared" si="2"/>
        <v>2450</v>
      </c>
      <c r="O7" s="14">
        <v>1192</v>
      </c>
      <c r="P7" s="16">
        <v>1258</v>
      </c>
    </row>
    <row r="8" spans="1:16" x14ac:dyDescent="0.15">
      <c r="A8" s="3" t="s">
        <v>1</v>
      </c>
      <c r="B8" s="6">
        <f t="shared" si="0"/>
        <v>6620</v>
      </c>
      <c r="C8" s="6">
        <f>SUM(K20:K24)</f>
        <v>3310</v>
      </c>
      <c r="D8" s="10">
        <f>SUM(L20:L24)</f>
        <v>3310</v>
      </c>
      <c r="I8" s="12">
        <v>3</v>
      </c>
      <c r="J8" s="14">
        <f t="shared" si="1"/>
        <v>819</v>
      </c>
      <c r="K8" s="14">
        <v>424</v>
      </c>
      <c r="L8" s="16">
        <v>395</v>
      </c>
      <c r="M8" s="12">
        <v>53</v>
      </c>
      <c r="N8" s="14">
        <f t="shared" si="2"/>
        <v>2338</v>
      </c>
      <c r="O8" s="14">
        <v>1112</v>
      </c>
      <c r="P8" s="16">
        <v>1226</v>
      </c>
    </row>
    <row r="9" spans="1:16" x14ac:dyDescent="0.15">
      <c r="A9" s="3" t="s">
        <v>9</v>
      </c>
      <c r="B9" s="6">
        <f t="shared" si="0"/>
        <v>7079</v>
      </c>
      <c r="C9" s="6">
        <f>SUM(K25:K29)</f>
        <v>3677</v>
      </c>
      <c r="D9" s="10">
        <f>SUM(L25:L29)</f>
        <v>3402</v>
      </c>
      <c r="I9" s="12">
        <v>4</v>
      </c>
      <c r="J9" s="14">
        <f t="shared" si="1"/>
        <v>914</v>
      </c>
      <c r="K9" s="14">
        <v>487</v>
      </c>
      <c r="L9" s="16">
        <v>427</v>
      </c>
      <c r="M9" s="12">
        <v>54</v>
      </c>
      <c r="N9" s="14">
        <f t="shared" si="2"/>
        <v>2286</v>
      </c>
      <c r="O9" s="14">
        <v>1104</v>
      </c>
      <c r="P9" s="16">
        <v>1182</v>
      </c>
    </row>
    <row r="10" spans="1:16" x14ac:dyDescent="0.15">
      <c r="A10" s="3" t="s">
        <v>12</v>
      </c>
      <c r="B10" s="6">
        <f t="shared" si="0"/>
        <v>5925</v>
      </c>
      <c r="C10" s="6">
        <f>SUM(K30:K34)</f>
        <v>2997</v>
      </c>
      <c r="D10" s="10">
        <f>SUM(L30:L34)</f>
        <v>2928</v>
      </c>
      <c r="I10" s="12">
        <v>5</v>
      </c>
      <c r="J10" s="14">
        <f t="shared" si="1"/>
        <v>1004</v>
      </c>
      <c r="K10" s="14">
        <v>500</v>
      </c>
      <c r="L10" s="16">
        <v>504</v>
      </c>
      <c r="M10" s="12">
        <v>55</v>
      </c>
      <c r="N10" s="14">
        <f t="shared" si="2"/>
        <v>2196</v>
      </c>
      <c r="O10" s="14">
        <v>1047</v>
      </c>
      <c r="P10" s="16">
        <v>1149</v>
      </c>
    </row>
    <row r="11" spans="1:16" x14ac:dyDescent="0.15">
      <c r="A11" s="3" t="s">
        <v>13</v>
      </c>
      <c r="B11" s="6">
        <f t="shared" si="0"/>
        <v>6714</v>
      </c>
      <c r="C11" s="6">
        <f>SUM(K35:K39)</f>
        <v>3368</v>
      </c>
      <c r="D11" s="10">
        <f>SUM(L35:L39)</f>
        <v>3346</v>
      </c>
      <c r="I11" s="12">
        <v>6</v>
      </c>
      <c r="J11" s="14">
        <f t="shared" si="1"/>
        <v>993</v>
      </c>
      <c r="K11" s="14">
        <v>531</v>
      </c>
      <c r="L11" s="16">
        <v>462</v>
      </c>
      <c r="M11" s="12">
        <v>56</v>
      </c>
      <c r="N11" s="14">
        <f t="shared" si="2"/>
        <v>2167</v>
      </c>
      <c r="O11" s="14">
        <v>1049</v>
      </c>
      <c r="P11" s="16">
        <v>1118</v>
      </c>
    </row>
    <row r="12" spans="1:16" x14ac:dyDescent="0.15">
      <c r="A12" s="3" t="s">
        <v>14</v>
      </c>
      <c r="B12" s="6">
        <f t="shared" si="0"/>
        <v>7607</v>
      </c>
      <c r="C12" s="6">
        <f>SUM(K40:K44)</f>
        <v>3812</v>
      </c>
      <c r="D12" s="10">
        <f>SUM(L40:L44)</f>
        <v>3795</v>
      </c>
      <c r="I12" s="12">
        <v>7</v>
      </c>
      <c r="J12" s="14">
        <f t="shared" si="1"/>
        <v>1036</v>
      </c>
      <c r="K12" s="14">
        <v>535</v>
      </c>
      <c r="L12" s="16">
        <v>501</v>
      </c>
      <c r="M12" s="12">
        <v>57</v>
      </c>
      <c r="N12" s="14">
        <f t="shared" si="2"/>
        <v>2334</v>
      </c>
      <c r="O12" s="14">
        <v>1130</v>
      </c>
      <c r="P12" s="16">
        <v>1204</v>
      </c>
    </row>
    <row r="13" spans="1:16" x14ac:dyDescent="0.15">
      <c r="A13" s="3" t="s">
        <v>15</v>
      </c>
      <c r="B13" s="6">
        <f t="shared" si="0"/>
        <v>9096</v>
      </c>
      <c r="C13" s="6">
        <f>SUM(K45:K49)</f>
        <v>4540</v>
      </c>
      <c r="D13" s="10">
        <f>SUM(L45:L49)</f>
        <v>4556</v>
      </c>
      <c r="I13" s="12">
        <v>8</v>
      </c>
      <c r="J13" s="14">
        <f t="shared" si="1"/>
        <v>1161</v>
      </c>
      <c r="K13" s="14">
        <v>604</v>
      </c>
      <c r="L13" s="16">
        <v>557</v>
      </c>
      <c r="M13" s="12">
        <v>58</v>
      </c>
      <c r="N13" s="14">
        <f t="shared" si="2"/>
        <v>2314</v>
      </c>
      <c r="O13" s="14">
        <v>1133</v>
      </c>
      <c r="P13" s="16">
        <v>1181</v>
      </c>
    </row>
    <row r="14" spans="1:16" x14ac:dyDescent="0.15">
      <c r="A14" s="3" t="s">
        <v>16</v>
      </c>
      <c r="B14" s="6">
        <f t="shared" si="0"/>
        <v>10299</v>
      </c>
      <c r="C14" s="6">
        <f>SUM(K50:K54)</f>
        <v>4985</v>
      </c>
      <c r="D14" s="10">
        <f>SUM(L50:L54)</f>
        <v>5314</v>
      </c>
      <c r="I14" s="12">
        <v>9</v>
      </c>
      <c r="J14" s="14">
        <f t="shared" si="1"/>
        <v>1200</v>
      </c>
      <c r="K14" s="14">
        <v>647</v>
      </c>
      <c r="L14" s="16">
        <v>553</v>
      </c>
      <c r="M14" s="12">
        <v>59</v>
      </c>
      <c r="N14" s="14">
        <f t="shared" si="2"/>
        <v>1877</v>
      </c>
      <c r="O14" s="14">
        <v>883</v>
      </c>
      <c r="P14" s="16">
        <v>994</v>
      </c>
    </row>
    <row r="15" spans="1:16" x14ac:dyDescent="0.15">
      <c r="A15" s="3" t="s">
        <v>18</v>
      </c>
      <c r="B15" s="6">
        <f t="shared" si="0"/>
        <v>11640</v>
      </c>
      <c r="C15" s="6">
        <f>SUM(O5:O9)</f>
        <v>5596</v>
      </c>
      <c r="D15" s="10">
        <f>SUM(P5:P9)</f>
        <v>6044</v>
      </c>
      <c r="I15" s="12">
        <v>10</v>
      </c>
      <c r="J15" s="14">
        <f t="shared" si="1"/>
        <v>1149</v>
      </c>
      <c r="K15" s="14">
        <v>601</v>
      </c>
      <c r="L15" s="16">
        <v>548</v>
      </c>
      <c r="M15" s="12">
        <v>60</v>
      </c>
      <c r="N15" s="14">
        <f t="shared" si="2"/>
        <v>2278</v>
      </c>
      <c r="O15" s="14">
        <v>1024</v>
      </c>
      <c r="P15" s="16">
        <v>1254</v>
      </c>
    </row>
    <row r="16" spans="1:16" x14ac:dyDescent="0.15">
      <c r="A16" s="3" t="s">
        <v>19</v>
      </c>
      <c r="B16" s="6">
        <f t="shared" si="0"/>
        <v>10888</v>
      </c>
      <c r="C16" s="6">
        <f>SUM(O10:O14)</f>
        <v>5242</v>
      </c>
      <c r="D16" s="10">
        <f>SUM(P10:P14)</f>
        <v>5646</v>
      </c>
      <c r="I16" s="12">
        <v>11</v>
      </c>
      <c r="J16" s="14">
        <f t="shared" si="1"/>
        <v>1222</v>
      </c>
      <c r="K16" s="14">
        <v>640</v>
      </c>
      <c r="L16" s="16">
        <v>582</v>
      </c>
      <c r="M16" s="12">
        <v>61</v>
      </c>
      <c r="N16" s="14">
        <f t="shared" si="2"/>
        <v>2358</v>
      </c>
      <c r="O16" s="14">
        <v>1133</v>
      </c>
      <c r="P16" s="16">
        <v>1225</v>
      </c>
    </row>
    <row r="17" spans="1:16" x14ac:dyDescent="0.15">
      <c r="A17" s="3" t="s">
        <v>20</v>
      </c>
      <c r="B17" s="6">
        <f t="shared" si="0"/>
        <v>11607</v>
      </c>
      <c r="C17" s="6">
        <f>SUM(O15:O19)</f>
        <v>5432</v>
      </c>
      <c r="D17" s="10">
        <f>SUM(P15:P19)</f>
        <v>6175</v>
      </c>
      <c r="I17" s="12">
        <v>12</v>
      </c>
      <c r="J17" s="14">
        <f t="shared" si="1"/>
        <v>1204</v>
      </c>
      <c r="K17" s="14">
        <v>639</v>
      </c>
      <c r="L17" s="16">
        <v>565</v>
      </c>
      <c r="M17" s="12">
        <v>62</v>
      </c>
      <c r="N17" s="14">
        <f t="shared" si="2"/>
        <v>2314</v>
      </c>
      <c r="O17" s="14">
        <v>1060</v>
      </c>
      <c r="P17" s="16">
        <v>1254</v>
      </c>
    </row>
    <row r="18" spans="1:16" x14ac:dyDescent="0.15">
      <c r="A18" s="3" t="s">
        <v>21</v>
      </c>
      <c r="B18" s="6">
        <f t="shared" si="0"/>
        <v>11592</v>
      </c>
      <c r="C18" s="6">
        <f>SUM(O20:O24)</f>
        <v>5331</v>
      </c>
      <c r="D18" s="10">
        <f>SUM(P20:P24)</f>
        <v>6261</v>
      </c>
      <c r="I18" s="12">
        <v>13</v>
      </c>
      <c r="J18" s="14">
        <f t="shared" si="1"/>
        <v>1153</v>
      </c>
      <c r="K18" s="14">
        <v>616</v>
      </c>
      <c r="L18" s="16">
        <v>537</v>
      </c>
      <c r="M18" s="12">
        <v>63</v>
      </c>
      <c r="N18" s="14">
        <f t="shared" si="2"/>
        <v>2351</v>
      </c>
      <c r="O18" s="14">
        <v>1133</v>
      </c>
      <c r="P18" s="16">
        <v>1218</v>
      </c>
    </row>
    <row r="19" spans="1:16" x14ac:dyDescent="0.15">
      <c r="A19" s="3" t="s">
        <v>22</v>
      </c>
      <c r="B19" s="6">
        <f t="shared" si="0"/>
        <v>11796</v>
      </c>
      <c r="C19" s="6">
        <f>SUM(O25:O29)</f>
        <v>5222</v>
      </c>
      <c r="D19" s="10">
        <f>SUM(P25:P29)</f>
        <v>6574</v>
      </c>
      <c r="I19" s="12">
        <v>14</v>
      </c>
      <c r="J19" s="14">
        <f t="shared" si="1"/>
        <v>1201</v>
      </c>
      <c r="K19" s="14">
        <v>622</v>
      </c>
      <c r="L19" s="16">
        <v>579</v>
      </c>
      <c r="M19" s="12">
        <v>64</v>
      </c>
      <c r="N19" s="14">
        <f t="shared" si="2"/>
        <v>2306</v>
      </c>
      <c r="O19" s="14">
        <v>1082</v>
      </c>
      <c r="P19" s="16">
        <v>1224</v>
      </c>
    </row>
    <row r="20" spans="1:16" x14ac:dyDescent="0.15">
      <c r="A20" s="3" t="s">
        <v>17</v>
      </c>
      <c r="B20" s="6">
        <f t="shared" si="0"/>
        <v>12592</v>
      </c>
      <c r="C20" s="6">
        <f>SUM(O30:O34)</f>
        <v>5341</v>
      </c>
      <c r="D20" s="10">
        <f>SUM(P30:P34)</f>
        <v>7251</v>
      </c>
      <c r="I20" s="12">
        <v>15</v>
      </c>
      <c r="J20" s="14">
        <f t="shared" si="1"/>
        <v>1233</v>
      </c>
      <c r="K20" s="14">
        <v>617</v>
      </c>
      <c r="L20" s="16">
        <v>616</v>
      </c>
      <c r="M20" s="12">
        <v>65</v>
      </c>
      <c r="N20" s="14">
        <f t="shared" si="2"/>
        <v>2272</v>
      </c>
      <c r="O20" s="14">
        <v>1059</v>
      </c>
      <c r="P20" s="16">
        <v>1213</v>
      </c>
    </row>
    <row r="21" spans="1:16" x14ac:dyDescent="0.15">
      <c r="A21" s="3" t="s">
        <v>23</v>
      </c>
      <c r="B21" s="6">
        <f t="shared" si="0"/>
        <v>18221</v>
      </c>
      <c r="C21" s="6">
        <f>SUM(O35:O55)</f>
        <v>5722</v>
      </c>
      <c r="D21" s="10">
        <f>SUM(P35:P55)</f>
        <v>12499</v>
      </c>
      <c r="I21" s="12">
        <v>16</v>
      </c>
      <c r="J21" s="14">
        <f t="shared" si="1"/>
        <v>1304</v>
      </c>
      <c r="K21" s="14">
        <v>658</v>
      </c>
      <c r="L21" s="16">
        <v>646</v>
      </c>
      <c r="M21" s="12">
        <v>66</v>
      </c>
      <c r="N21" s="14">
        <f t="shared" si="2"/>
        <v>2375</v>
      </c>
      <c r="O21" s="14">
        <v>1094</v>
      </c>
      <c r="P21" s="16">
        <v>1281</v>
      </c>
    </row>
    <row r="22" spans="1:16" x14ac:dyDescent="0.15">
      <c r="A22" s="4" t="s">
        <v>24</v>
      </c>
      <c r="B22" s="7">
        <f>SUM(B5:B21)</f>
        <v>156907</v>
      </c>
      <c r="C22" s="7">
        <f>SUM(C5:C21)</f>
        <v>72493</v>
      </c>
      <c r="D22" s="11">
        <f>SUM(D5:D21)</f>
        <v>84414</v>
      </c>
      <c r="I22" s="12">
        <v>17</v>
      </c>
      <c r="J22" s="14">
        <f t="shared" si="1"/>
        <v>1292</v>
      </c>
      <c r="K22" s="14">
        <v>649</v>
      </c>
      <c r="L22" s="16">
        <v>643</v>
      </c>
      <c r="M22" s="12">
        <v>67</v>
      </c>
      <c r="N22" s="14">
        <f t="shared" si="2"/>
        <v>2470</v>
      </c>
      <c r="O22" s="14">
        <v>1146</v>
      </c>
      <c r="P22" s="16">
        <v>1324</v>
      </c>
    </row>
    <row r="23" spans="1:16" x14ac:dyDescent="0.15">
      <c r="A23" s="1"/>
      <c r="I23" s="12">
        <v>18</v>
      </c>
      <c r="J23" s="14">
        <f t="shared" si="1"/>
        <v>1319</v>
      </c>
      <c r="K23" s="14">
        <v>672</v>
      </c>
      <c r="L23" s="16">
        <v>647</v>
      </c>
      <c r="M23" s="12">
        <v>68</v>
      </c>
      <c r="N23" s="14">
        <f t="shared" si="2"/>
        <v>2254</v>
      </c>
      <c r="O23" s="14">
        <v>1036</v>
      </c>
      <c r="P23" s="16">
        <v>1218</v>
      </c>
    </row>
    <row r="24" spans="1:16" x14ac:dyDescent="0.15">
      <c r="I24" s="12">
        <v>19</v>
      </c>
      <c r="J24" s="14">
        <f t="shared" si="1"/>
        <v>1472</v>
      </c>
      <c r="K24" s="14">
        <v>714</v>
      </c>
      <c r="L24" s="16">
        <v>758</v>
      </c>
      <c r="M24" s="12">
        <v>69</v>
      </c>
      <c r="N24" s="14">
        <f t="shared" si="2"/>
        <v>2221</v>
      </c>
      <c r="O24" s="14">
        <v>996</v>
      </c>
      <c r="P24" s="16">
        <v>1225</v>
      </c>
    </row>
    <row r="25" spans="1:16" x14ac:dyDescent="0.15">
      <c r="I25" s="12">
        <v>20</v>
      </c>
      <c r="J25" s="14">
        <f t="shared" si="1"/>
        <v>1487</v>
      </c>
      <c r="K25" s="14">
        <v>725</v>
      </c>
      <c r="L25" s="16">
        <v>762</v>
      </c>
      <c r="M25" s="12">
        <v>70</v>
      </c>
      <c r="N25" s="14">
        <f t="shared" si="2"/>
        <v>2368</v>
      </c>
      <c r="O25" s="14">
        <v>1042</v>
      </c>
      <c r="P25" s="16">
        <v>1326</v>
      </c>
    </row>
    <row r="26" spans="1:16" x14ac:dyDescent="0.15">
      <c r="I26" s="12">
        <v>21</v>
      </c>
      <c r="J26" s="14">
        <f t="shared" si="1"/>
        <v>1470</v>
      </c>
      <c r="K26" s="14">
        <v>746</v>
      </c>
      <c r="L26" s="16">
        <v>724</v>
      </c>
      <c r="M26" s="12">
        <v>71</v>
      </c>
      <c r="N26" s="14">
        <f t="shared" si="2"/>
        <v>2281</v>
      </c>
      <c r="O26" s="14">
        <v>1045</v>
      </c>
      <c r="P26" s="16">
        <v>1236</v>
      </c>
    </row>
    <row r="27" spans="1:16" x14ac:dyDescent="0.15">
      <c r="I27" s="12">
        <v>22</v>
      </c>
      <c r="J27" s="14">
        <f t="shared" si="1"/>
        <v>1523</v>
      </c>
      <c r="K27" s="14">
        <v>804</v>
      </c>
      <c r="L27" s="16">
        <v>719</v>
      </c>
      <c r="M27" s="12">
        <v>72</v>
      </c>
      <c r="N27" s="14">
        <f t="shared" si="2"/>
        <v>2411</v>
      </c>
      <c r="O27" s="14">
        <v>1063</v>
      </c>
      <c r="P27" s="16">
        <v>1348</v>
      </c>
    </row>
    <row r="28" spans="1:16" x14ac:dyDescent="0.15">
      <c r="I28" s="12">
        <v>23</v>
      </c>
      <c r="J28" s="14">
        <f t="shared" si="1"/>
        <v>1291</v>
      </c>
      <c r="K28" s="14">
        <v>718</v>
      </c>
      <c r="L28" s="16">
        <v>573</v>
      </c>
      <c r="M28" s="12">
        <v>73</v>
      </c>
      <c r="N28" s="14">
        <f t="shared" si="2"/>
        <v>2388</v>
      </c>
      <c r="O28" s="14">
        <v>1030</v>
      </c>
      <c r="P28" s="16">
        <v>1358</v>
      </c>
    </row>
    <row r="29" spans="1:16" x14ac:dyDescent="0.15">
      <c r="I29" s="12">
        <v>24</v>
      </c>
      <c r="J29" s="14">
        <f t="shared" si="1"/>
        <v>1308</v>
      </c>
      <c r="K29" s="14">
        <v>684</v>
      </c>
      <c r="L29" s="16">
        <v>624</v>
      </c>
      <c r="M29" s="12">
        <v>74</v>
      </c>
      <c r="N29" s="14">
        <f t="shared" si="2"/>
        <v>2348</v>
      </c>
      <c r="O29" s="14">
        <v>1042</v>
      </c>
      <c r="P29" s="16">
        <v>1306</v>
      </c>
    </row>
    <row r="30" spans="1:16" x14ac:dyDescent="0.15">
      <c r="I30" s="12">
        <v>25</v>
      </c>
      <c r="J30" s="14">
        <f t="shared" si="1"/>
        <v>1210</v>
      </c>
      <c r="K30" s="14">
        <v>599</v>
      </c>
      <c r="L30" s="16">
        <v>611</v>
      </c>
      <c r="M30" s="12">
        <v>75</v>
      </c>
      <c r="N30" s="14">
        <f t="shared" si="2"/>
        <v>2541</v>
      </c>
      <c r="O30" s="14">
        <v>1123</v>
      </c>
      <c r="P30" s="16">
        <v>1418</v>
      </c>
    </row>
    <row r="31" spans="1:16" x14ac:dyDescent="0.15">
      <c r="I31" s="12">
        <v>26</v>
      </c>
      <c r="J31" s="14">
        <f t="shared" si="1"/>
        <v>1124</v>
      </c>
      <c r="K31" s="14">
        <v>606</v>
      </c>
      <c r="L31" s="16">
        <v>518</v>
      </c>
      <c r="M31" s="12">
        <v>76</v>
      </c>
      <c r="N31" s="14">
        <f t="shared" si="2"/>
        <v>2878</v>
      </c>
      <c r="O31" s="14">
        <v>1186</v>
      </c>
      <c r="P31" s="16">
        <v>1692</v>
      </c>
    </row>
    <row r="32" spans="1:16" x14ac:dyDescent="0.15">
      <c r="I32" s="12">
        <v>27</v>
      </c>
      <c r="J32" s="14">
        <f t="shared" si="1"/>
        <v>1161</v>
      </c>
      <c r="K32" s="14">
        <v>551</v>
      </c>
      <c r="L32" s="16">
        <v>610</v>
      </c>
      <c r="M32" s="12">
        <v>77</v>
      </c>
      <c r="N32" s="14">
        <f t="shared" si="2"/>
        <v>2568</v>
      </c>
      <c r="O32" s="14">
        <v>1107</v>
      </c>
      <c r="P32" s="16">
        <v>1461</v>
      </c>
    </row>
    <row r="33" spans="9:16" x14ac:dyDescent="0.15">
      <c r="I33" s="12">
        <v>28</v>
      </c>
      <c r="J33" s="14">
        <f t="shared" si="1"/>
        <v>1228</v>
      </c>
      <c r="K33" s="14">
        <v>616</v>
      </c>
      <c r="L33" s="16">
        <v>612</v>
      </c>
      <c r="M33" s="12">
        <v>78</v>
      </c>
      <c r="N33" s="14">
        <f t="shared" si="2"/>
        <v>2671</v>
      </c>
      <c r="O33" s="14">
        <v>1140</v>
      </c>
      <c r="P33" s="16">
        <v>1531</v>
      </c>
    </row>
    <row r="34" spans="9:16" x14ac:dyDescent="0.15">
      <c r="I34" s="12">
        <v>29</v>
      </c>
      <c r="J34" s="14">
        <f t="shared" si="1"/>
        <v>1202</v>
      </c>
      <c r="K34" s="14">
        <v>625</v>
      </c>
      <c r="L34" s="16">
        <v>577</v>
      </c>
      <c r="M34" s="12">
        <v>79</v>
      </c>
      <c r="N34" s="14">
        <f t="shared" si="2"/>
        <v>1934</v>
      </c>
      <c r="O34" s="14">
        <v>785</v>
      </c>
      <c r="P34" s="16">
        <v>1149</v>
      </c>
    </row>
    <row r="35" spans="9:16" x14ac:dyDescent="0.15">
      <c r="I35" s="12">
        <v>30</v>
      </c>
      <c r="J35" s="14">
        <f t="shared" si="1"/>
        <v>1256</v>
      </c>
      <c r="K35" s="14">
        <v>629</v>
      </c>
      <c r="L35" s="16">
        <v>627</v>
      </c>
      <c r="M35" s="12">
        <v>80</v>
      </c>
      <c r="N35" s="14">
        <f t="shared" si="2"/>
        <v>1454</v>
      </c>
      <c r="O35" s="14">
        <v>543</v>
      </c>
      <c r="P35" s="16">
        <v>911</v>
      </c>
    </row>
    <row r="36" spans="9:16" x14ac:dyDescent="0.15">
      <c r="I36" s="12">
        <v>31</v>
      </c>
      <c r="J36" s="14">
        <f t="shared" si="1"/>
        <v>1374</v>
      </c>
      <c r="K36" s="14">
        <v>688</v>
      </c>
      <c r="L36" s="16">
        <v>686</v>
      </c>
      <c r="M36" s="12">
        <v>81</v>
      </c>
      <c r="N36" s="14">
        <f t="shared" si="2"/>
        <v>1581</v>
      </c>
      <c r="O36" s="14">
        <v>594</v>
      </c>
      <c r="P36" s="16">
        <v>987</v>
      </c>
    </row>
    <row r="37" spans="9:16" x14ac:dyDescent="0.15">
      <c r="I37" s="12">
        <v>32</v>
      </c>
      <c r="J37" s="14">
        <f t="shared" si="1"/>
        <v>1373</v>
      </c>
      <c r="K37" s="14">
        <v>683</v>
      </c>
      <c r="L37" s="16">
        <v>690</v>
      </c>
      <c r="M37" s="12">
        <v>82</v>
      </c>
      <c r="N37" s="14">
        <f t="shared" si="2"/>
        <v>1803</v>
      </c>
      <c r="O37" s="14">
        <v>678</v>
      </c>
      <c r="P37" s="16">
        <v>1125</v>
      </c>
    </row>
    <row r="38" spans="9:16" x14ac:dyDescent="0.15">
      <c r="I38" s="12">
        <v>33</v>
      </c>
      <c r="J38" s="14">
        <f t="shared" si="1"/>
        <v>1319</v>
      </c>
      <c r="K38" s="14">
        <v>667</v>
      </c>
      <c r="L38" s="16">
        <v>652</v>
      </c>
      <c r="M38" s="12">
        <v>83</v>
      </c>
      <c r="N38" s="14">
        <f t="shared" si="2"/>
        <v>1583</v>
      </c>
      <c r="O38" s="14">
        <v>568</v>
      </c>
      <c r="P38" s="16">
        <v>1015</v>
      </c>
    </row>
    <row r="39" spans="9:16" x14ac:dyDescent="0.15">
      <c r="I39" s="12">
        <v>34</v>
      </c>
      <c r="J39" s="14">
        <f t="shared" si="1"/>
        <v>1392</v>
      </c>
      <c r="K39" s="14">
        <v>701</v>
      </c>
      <c r="L39" s="16">
        <v>691</v>
      </c>
      <c r="M39" s="12">
        <v>84</v>
      </c>
      <c r="N39" s="14">
        <f t="shared" si="2"/>
        <v>1628</v>
      </c>
      <c r="O39" s="14">
        <v>573</v>
      </c>
      <c r="P39" s="16">
        <v>1055</v>
      </c>
    </row>
    <row r="40" spans="9:16" x14ac:dyDescent="0.15">
      <c r="I40" s="12">
        <v>35</v>
      </c>
      <c r="J40" s="14">
        <f t="shared" si="1"/>
        <v>1318</v>
      </c>
      <c r="K40" s="14">
        <v>675</v>
      </c>
      <c r="L40" s="16">
        <v>643</v>
      </c>
      <c r="M40" s="12">
        <v>85</v>
      </c>
      <c r="N40" s="14">
        <f t="shared" si="2"/>
        <v>1400</v>
      </c>
      <c r="O40" s="14">
        <v>454</v>
      </c>
      <c r="P40" s="16">
        <v>946</v>
      </c>
    </row>
    <row r="41" spans="9:16" x14ac:dyDescent="0.15">
      <c r="I41" s="12">
        <v>36</v>
      </c>
      <c r="J41" s="14">
        <f t="shared" si="1"/>
        <v>1480</v>
      </c>
      <c r="K41" s="14">
        <v>726</v>
      </c>
      <c r="L41" s="16">
        <v>754</v>
      </c>
      <c r="M41" s="12">
        <v>86</v>
      </c>
      <c r="N41" s="14">
        <f t="shared" si="2"/>
        <v>1097</v>
      </c>
      <c r="O41" s="14">
        <v>372</v>
      </c>
      <c r="P41" s="16">
        <v>725</v>
      </c>
    </row>
    <row r="42" spans="9:16" x14ac:dyDescent="0.15">
      <c r="I42" s="12">
        <v>37</v>
      </c>
      <c r="J42" s="14">
        <f t="shared" si="1"/>
        <v>1510</v>
      </c>
      <c r="K42" s="14">
        <v>761</v>
      </c>
      <c r="L42" s="16">
        <v>749</v>
      </c>
      <c r="M42" s="12">
        <v>87</v>
      </c>
      <c r="N42" s="14">
        <f t="shared" si="2"/>
        <v>1103</v>
      </c>
      <c r="O42" s="14">
        <v>343</v>
      </c>
      <c r="P42" s="16">
        <v>760</v>
      </c>
    </row>
    <row r="43" spans="9:16" x14ac:dyDescent="0.15">
      <c r="I43" s="12">
        <v>38</v>
      </c>
      <c r="J43" s="14">
        <f t="shared" si="1"/>
        <v>1583</v>
      </c>
      <c r="K43" s="14">
        <v>777</v>
      </c>
      <c r="L43" s="16">
        <v>806</v>
      </c>
      <c r="M43" s="12">
        <v>88</v>
      </c>
      <c r="N43" s="14">
        <f t="shared" si="2"/>
        <v>1267</v>
      </c>
      <c r="O43" s="14">
        <v>397</v>
      </c>
      <c r="P43" s="16">
        <v>870</v>
      </c>
    </row>
    <row r="44" spans="9:16" x14ac:dyDescent="0.15">
      <c r="I44" s="12">
        <v>39</v>
      </c>
      <c r="J44" s="14">
        <f t="shared" si="1"/>
        <v>1716</v>
      </c>
      <c r="K44" s="14">
        <v>873</v>
      </c>
      <c r="L44" s="16">
        <v>843</v>
      </c>
      <c r="M44" s="12">
        <v>89</v>
      </c>
      <c r="N44" s="14">
        <f t="shared" si="2"/>
        <v>954</v>
      </c>
      <c r="O44" s="14">
        <v>272</v>
      </c>
      <c r="P44" s="16">
        <v>682</v>
      </c>
    </row>
    <row r="45" spans="9:16" x14ac:dyDescent="0.15">
      <c r="I45" s="12">
        <v>40</v>
      </c>
      <c r="J45" s="14">
        <f t="shared" si="1"/>
        <v>1668</v>
      </c>
      <c r="K45" s="14">
        <v>857</v>
      </c>
      <c r="L45" s="16">
        <v>811</v>
      </c>
      <c r="M45" s="12">
        <v>90</v>
      </c>
      <c r="N45" s="14">
        <f t="shared" si="2"/>
        <v>911</v>
      </c>
      <c r="O45" s="14">
        <v>248</v>
      </c>
      <c r="P45" s="16">
        <v>663</v>
      </c>
    </row>
    <row r="46" spans="9:16" x14ac:dyDescent="0.15">
      <c r="I46" s="12">
        <v>41</v>
      </c>
      <c r="J46" s="14">
        <f t="shared" si="1"/>
        <v>1831</v>
      </c>
      <c r="K46" s="14">
        <v>920</v>
      </c>
      <c r="L46" s="16">
        <v>911</v>
      </c>
      <c r="M46" s="12">
        <v>91</v>
      </c>
      <c r="N46" s="14">
        <f t="shared" si="2"/>
        <v>728</v>
      </c>
      <c r="O46" s="14">
        <v>157</v>
      </c>
      <c r="P46" s="16">
        <v>571</v>
      </c>
    </row>
    <row r="47" spans="9:16" x14ac:dyDescent="0.15">
      <c r="I47" s="12">
        <v>42</v>
      </c>
      <c r="J47" s="14">
        <f t="shared" si="1"/>
        <v>1817</v>
      </c>
      <c r="K47" s="14">
        <v>901</v>
      </c>
      <c r="L47" s="16">
        <v>916</v>
      </c>
      <c r="M47" s="12">
        <v>92</v>
      </c>
      <c r="N47" s="14">
        <f t="shared" si="2"/>
        <v>672</v>
      </c>
      <c r="O47" s="14">
        <v>172</v>
      </c>
      <c r="P47" s="16">
        <v>500</v>
      </c>
    </row>
    <row r="48" spans="9:16" x14ac:dyDescent="0.15">
      <c r="I48" s="12">
        <v>43</v>
      </c>
      <c r="J48" s="14">
        <f t="shared" si="1"/>
        <v>1839</v>
      </c>
      <c r="K48" s="14">
        <v>909</v>
      </c>
      <c r="L48" s="16">
        <v>930</v>
      </c>
      <c r="M48" s="12">
        <v>93</v>
      </c>
      <c r="N48" s="14">
        <f t="shared" si="2"/>
        <v>566</v>
      </c>
      <c r="O48" s="14">
        <v>112</v>
      </c>
      <c r="P48" s="16">
        <v>454</v>
      </c>
    </row>
    <row r="49" spans="9:16" x14ac:dyDescent="0.15">
      <c r="I49" s="12">
        <v>44</v>
      </c>
      <c r="J49" s="14">
        <f t="shared" si="1"/>
        <v>1941</v>
      </c>
      <c r="K49" s="14">
        <v>953</v>
      </c>
      <c r="L49" s="16">
        <v>988</v>
      </c>
      <c r="M49" s="12">
        <v>94</v>
      </c>
      <c r="N49" s="14">
        <f t="shared" si="2"/>
        <v>424</v>
      </c>
      <c r="O49" s="14">
        <v>85</v>
      </c>
      <c r="P49" s="16">
        <v>339</v>
      </c>
    </row>
    <row r="50" spans="9:16" x14ac:dyDescent="0.15">
      <c r="I50" s="12">
        <v>45</v>
      </c>
      <c r="J50" s="14">
        <f t="shared" si="1"/>
        <v>1898</v>
      </c>
      <c r="K50" s="14">
        <v>903</v>
      </c>
      <c r="L50" s="16">
        <v>995</v>
      </c>
      <c r="M50" s="12">
        <v>95</v>
      </c>
      <c r="N50" s="14">
        <f t="shared" si="2"/>
        <v>343</v>
      </c>
      <c r="O50" s="14">
        <v>50</v>
      </c>
      <c r="P50" s="16">
        <v>293</v>
      </c>
    </row>
    <row r="51" spans="9:16" x14ac:dyDescent="0.15">
      <c r="I51" s="12">
        <v>46</v>
      </c>
      <c r="J51" s="14">
        <f t="shared" si="1"/>
        <v>2100</v>
      </c>
      <c r="K51" s="14">
        <v>1052</v>
      </c>
      <c r="L51" s="16">
        <v>1048</v>
      </c>
      <c r="M51" s="12">
        <v>96</v>
      </c>
      <c r="N51" s="14">
        <f t="shared" si="2"/>
        <v>213</v>
      </c>
      <c r="O51" s="14">
        <v>35</v>
      </c>
      <c r="P51" s="16">
        <v>178</v>
      </c>
    </row>
    <row r="52" spans="9:16" x14ac:dyDescent="0.15">
      <c r="I52" s="12">
        <v>47</v>
      </c>
      <c r="J52" s="14">
        <f t="shared" si="1"/>
        <v>2045</v>
      </c>
      <c r="K52" s="14">
        <v>1004</v>
      </c>
      <c r="L52" s="16">
        <v>1041</v>
      </c>
      <c r="M52" s="12">
        <v>97</v>
      </c>
      <c r="N52" s="14">
        <f t="shared" si="2"/>
        <v>187</v>
      </c>
      <c r="O52" s="14">
        <v>28</v>
      </c>
      <c r="P52" s="16">
        <v>159</v>
      </c>
    </row>
    <row r="53" spans="9:16" x14ac:dyDescent="0.15">
      <c r="I53" s="12">
        <v>48</v>
      </c>
      <c r="J53" s="14">
        <f t="shared" si="1"/>
        <v>2116</v>
      </c>
      <c r="K53" s="14">
        <v>1024</v>
      </c>
      <c r="L53" s="16">
        <v>1092</v>
      </c>
      <c r="M53" s="12">
        <v>98</v>
      </c>
      <c r="N53" s="14">
        <f t="shared" si="2"/>
        <v>114</v>
      </c>
      <c r="O53" s="14">
        <v>18</v>
      </c>
      <c r="P53" s="16">
        <v>96</v>
      </c>
    </row>
    <row r="54" spans="9:16" x14ac:dyDescent="0.15">
      <c r="I54" s="12">
        <v>49</v>
      </c>
      <c r="J54" s="14">
        <f t="shared" si="1"/>
        <v>2140</v>
      </c>
      <c r="K54" s="14">
        <v>1002</v>
      </c>
      <c r="L54" s="16">
        <v>1138</v>
      </c>
      <c r="M54" s="12">
        <v>99</v>
      </c>
      <c r="N54" s="14">
        <f t="shared" si="2"/>
        <v>67</v>
      </c>
      <c r="O54" s="14">
        <v>11</v>
      </c>
      <c r="P54" s="16">
        <v>56</v>
      </c>
    </row>
    <row r="55" spans="9:16" x14ac:dyDescent="0.15">
      <c r="I55" s="13"/>
      <c r="J55" s="15"/>
      <c r="K55" s="15"/>
      <c r="L55" s="17"/>
      <c r="M55" s="18" t="s">
        <v>25</v>
      </c>
      <c r="N55" s="15">
        <f t="shared" si="2"/>
        <v>126</v>
      </c>
      <c r="O55" s="15">
        <v>12</v>
      </c>
      <c r="P55" s="17">
        <v>114</v>
      </c>
    </row>
  </sheetData>
  <phoneticPr fontId="4"/>
  <pageMargins left="0.78740157480314965" right="0.78740157480314965" top="0.98425196850393704" bottom="0.39370078740157483" header="0.51181102362204722" footer="0.51181102362204722"/>
  <pageSetup paperSize="9" orientation="portrait" verticalDpi="300" r:id="rId1"/>
  <headerFooter alignWithMargins="0">
    <oddHeader>&amp;R&amp;A</oddHead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A519B-7509-4D74-AD3B-792C15A516BE}">
  <dimension ref="A1:P55"/>
  <sheetViews>
    <sheetView workbookViewId="0"/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29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3</v>
      </c>
      <c r="B4" s="5" t="s">
        <v>5</v>
      </c>
      <c r="C4" s="5" t="s">
        <v>2</v>
      </c>
      <c r="D4" s="9" t="s">
        <v>6</v>
      </c>
      <c r="I4" s="2" t="s">
        <v>8</v>
      </c>
      <c r="J4" s="5" t="s">
        <v>10</v>
      </c>
      <c r="K4" s="5" t="s">
        <v>2</v>
      </c>
      <c r="L4" s="9" t="s">
        <v>6</v>
      </c>
      <c r="M4" s="2" t="s">
        <v>8</v>
      </c>
      <c r="N4" s="5" t="s">
        <v>10</v>
      </c>
      <c r="O4" s="5" t="s">
        <v>2</v>
      </c>
      <c r="P4" s="9" t="s">
        <v>6</v>
      </c>
    </row>
    <row r="5" spans="1:16" x14ac:dyDescent="0.15">
      <c r="A5" s="3" t="s">
        <v>4</v>
      </c>
      <c r="B5" s="6">
        <f t="shared" ref="B5:B21" si="0">SUM(C5:D5)</f>
        <v>3888</v>
      </c>
      <c r="C5" s="6">
        <f>SUM(K5:K9)</f>
        <v>1972</v>
      </c>
      <c r="D5" s="10">
        <f>SUM(L5:L9)</f>
        <v>1916</v>
      </c>
      <c r="I5" s="12">
        <v>0</v>
      </c>
      <c r="J5" s="14">
        <f t="shared" ref="J5:J54" si="1">SUM(K5:L5)</f>
        <v>676</v>
      </c>
      <c r="K5" s="14">
        <v>345</v>
      </c>
      <c r="L5" s="16">
        <v>331</v>
      </c>
      <c r="M5" s="12">
        <v>50</v>
      </c>
      <c r="N5" s="14">
        <f t="shared" ref="N5:N55" si="2">SUM(O5:P5)</f>
        <v>2211</v>
      </c>
      <c r="O5" s="14">
        <v>1047</v>
      </c>
      <c r="P5" s="16">
        <v>1164</v>
      </c>
    </row>
    <row r="6" spans="1:16" x14ac:dyDescent="0.15">
      <c r="A6" s="3" t="s">
        <v>7</v>
      </c>
      <c r="B6" s="6">
        <f t="shared" si="0"/>
        <v>5382</v>
      </c>
      <c r="C6" s="6">
        <f>SUM(K10:K14)</f>
        <v>2813</v>
      </c>
      <c r="D6" s="10">
        <f>SUM(L10:L14)</f>
        <v>2569</v>
      </c>
      <c r="I6" s="12">
        <v>1</v>
      </c>
      <c r="J6" s="14">
        <f t="shared" si="1"/>
        <v>701</v>
      </c>
      <c r="K6" s="14">
        <v>325</v>
      </c>
      <c r="L6" s="16">
        <v>376</v>
      </c>
      <c r="M6" s="12">
        <v>51</v>
      </c>
      <c r="N6" s="14">
        <f t="shared" si="2"/>
        <v>2351</v>
      </c>
      <c r="O6" s="14">
        <v>1135</v>
      </c>
      <c r="P6" s="16">
        <v>1216</v>
      </c>
    </row>
    <row r="7" spans="1:16" x14ac:dyDescent="0.15">
      <c r="A7" s="3" t="s">
        <v>11</v>
      </c>
      <c r="B7" s="6">
        <f t="shared" si="0"/>
        <v>5914</v>
      </c>
      <c r="C7" s="6">
        <f>SUM(K15:K19)</f>
        <v>3107</v>
      </c>
      <c r="D7" s="10">
        <f>SUM(L15:L19)</f>
        <v>2807</v>
      </c>
      <c r="I7" s="12">
        <v>2</v>
      </c>
      <c r="J7" s="14">
        <f t="shared" si="1"/>
        <v>788</v>
      </c>
      <c r="K7" s="14">
        <v>399</v>
      </c>
      <c r="L7" s="16">
        <v>389</v>
      </c>
      <c r="M7" s="12">
        <v>52</v>
      </c>
      <c r="N7" s="14">
        <f t="shared" si="2"/>
        <v>2412</v>
      </c>
      <c r="O7" s="14">
        <v>1162</v>
      </c>
      <c r="P7" s="16">
        <v>1250</v>
      </c>
    </row>
    <row r="8" spans="1:16" x14ac:dyDescent="0.15">
      <c r="A8" s="3" t="s">
        <v>1</v>
      </c>
      <c r="B8" s="6">
        <f t="shared" si="0"/>
        <v>6419</v>
      </c>
      <c r="C8" s="6">
        <f>SUM(K20:K24)</f>
        <v>3199</v>
      </c>
      <c r="D8" s="10">
        <f>SUM(L20:L24)</f>
        <v>3220</v>
      </c>
      <c r="I8" s="12">
        <v>3</v>
      </c>
      <c r="J8" s="14">
        <f t="shared" si="1"/>
        <v>818</v>
      </c>
      <c r="K8" s="14">
        <v>418</v>
      </c>
      <c r="L8" s="16">
        <v>400</v>
      </c>
      <c r="M8" s="12">
        <v>53</v>
      </c>
      <c r="N8" s="14">
        <f t="shared" si="2"/>
        <v>2345</v>
      </c>
      <c r="O8" s="14">
        <v>1127</v>
      </c>
      <c r="P8" s="16">
        <v>1218</v>
      </c>
    </row>
    <row r="9" spans="1:16" x14ac:dyDescent="0.15">
      <c r="A9" s="3" t="s">
        <v>9</v>
      </c>
      <c r="B9" s="6">
        <f t="shared" si="0"/>
        <v>6659</v>
      </c>
      <c r="C9" s="6">
        <f>SUM(K25:K29)</f>
        <v>3479</v>
      </c>
      <c r="D9" s="10">
        <f>SUM(L25:L29)</f>
        <v>3180</v>
      </c>
      <c r="I9" s="12">
        <v>4</v>
      </c>
      <c r="J9" s="14">
        <f t="shared" si="1"/>
        <v>905</v>
      </c>
      <c r="K9" s="14">
        <v>485</v>
      </c>
      <c r="L9" s="16">
        <v>420</v>
      </c>
      <c r="M9" s="12">
        <v>54</v>
      </c>
      <c r="N9" s="14">
        <f t="shared" si="2"/>
        <v>2306</v>
      </c>
      <c r="O9" s="14">
        <v>1112</v>
      </c>
      <c r="P9" s="16">
        <v>1194</v>
      </c>
    </row>
    <row r="10" spans="1:16" x14ac:dyDescent="0.15">
      <c r="A10" s="3" t="s">
        <v>12</v>
      </c>
      <c r="B10" s="6">
        <f t="shared" si="0"/>
        <v>5932</v>
      </c>
      <c r="C10" s="6">
        <f>SUM(K30:K34)</f>
        <v>2988</v>
      </c>
      <c r="D10" s="10">
        <f>SUM(L30:L34)</f>
        <v>2944</v>
      </c>
      <c r="I10" s="12">
        <v>5</v>
      </c>
      <c r="J10" s="14">
        <f t="shared" si="1"/>
        <v>1004</v>
      </c>
      <c r="K10" s="14">
        <v>492</v>
      </c>
      <c r="L10" s="16">
        <v>512</v>
      </c>
      <c r="M10" s="12">
        <v>55</v>
      </c>
      <c r="N10" s="14">
        <f t="shared" si="2"/>
        <v>2173</v>
      </c>
      <c r="O10" s="14">
        <v>1049</v>
      </c>
      <c r="P10" s="16">
        <v>1124</v>
      </c>
    </row>
    <row r="11" spans="1:16" x14ac:dyDescent="0.15">
      <c r="A11" s="3" t="s">
        <v>13</v>
      </c>
      <c r="B11" s="6">
        <f t="shared" si="0"/>
        <v>6633</v>
      </c>
      <c r="C11" s="6">
        <f>SUM(K35:K39)</f>
        <v>3313</v>
      </c>
      <c r="D11" s="10">
        <f>SUM(L35:L39)</f>
        <v>3320</v>
      </c>
      <c r="I11" s="12">
        <v>6</v>
      </c>
      <c r="J11" s="14">
        <f t="shared" si="1"/>
        <v>982</v>
      </c>
      <c r="K11" s="14">
        <v>530</v>
      </c>
      <c r="L11" s="16">
        <v>452</v>
      </c>
      <c r="M11" s="12">
        <v>56</v>
      </c>
      <c r="N11" s="14">
        <f t="shared" si="2"/>
        <v>2177</v>
      </c>
      <c r="O11" s="14">
        <v>1031</v>
      </c>
      <c r="P11" s="16">
        <v>1146</v>
      </c>
    </row>
    <row r="12" spans="1:16" x14ac:dyDescent="0.15">
      <c r="A12" s="3" t="s">
        <v>14</v>
      </c>
      <c r="B12" s="6">
        <f t="shared" si="0"/>
        <v>7553</v>
      </c>
      <c r="C12" s="6">
        <f>SUM(K40:K44)</f>
        <v>3792</v>
      </c>
      <c r="D12" s="10">
        <f>SUM(L40:L44)</f>
        <v>3761</v>
      </c>
      <c r="I12" s="12">
        <v>7</v>
      </c>
      <c r="J12" s="14">
        <f t="shared" si="1"/>
        <v>1038</v>
      </c>
      <c r="K12" s="14">
        <v>545</v>
      </c>
      <c r="L12" s="16">
        <v>493</v>
      </c>
      <c r="M12" s="12">
        <v>57</v>
      </c>
      <c r="N12" s="14">
        <f t="shared" si="2"/>
        <v>2324</v>
      </c>
      <c r="O12" s="14">
        <v>1131</v>
      </c>
      <c r="P12" s="16">
        <v>1193</v>
      </c>
    </row>
    <row r="13" spans="1:16" x14ac:dyDescent="0.15">
      <c r="A13" s="3" t="s">
        <v>15</v>
      </c>
      <c r="B13" s="6">
        <f t="shared" si="0"/>
        <v>9059</v>
      </c>
      <c r="C13" s="6">
        <f>SUM(K45:K49)</f>
        <v>4521</v>
      </c>
      <c r="D13" s="10">
        <f>SUM(L45:L49)</f>
        <v>4538</v>
      </c>
      <c r="I13" s="12">
        <v>8</v>
      </c>
      <c r="J13" s="14">
        <f t="shared" si="1"/>
        <v>1153</v>
      </c>
      <c r="K13" s="14">
        <v>583</v>
      </c>
      <c r="L13" s="16">
        <v>570</v>
      </c>
      <c r="M13" s="12">
        <v>58</v>
      </c>
      <c r="N13" s="14">
        <f t="shared" si="2"/>
        <v>2296</v>
      </c>
      <c r="O13" s="14">
        <v>1129</v>
      </c>
      <c r="P13" s="16">
        <v>1167</v>
      </c>
    </row>
    <row r="14" spans="1:16" x14ac:dyDescent="0.15">
      <c r="A14" s="3" t="s">
        <v>16</v>
      </c>
      <c r="B14" s="6">
        <f t="shared" si="0"/>
        <v>10271</v>
      </c>
      <c r="C14" s="6">
        <f>SUM(K50:K54)</f>
        <v>4976</v>
      </c>
      <c r="D14" s="10">
        <f>SUM(L50:L54)</f>
        <v>5295</v>
      </c>
      <c r="I14" s="12">
        <v>9</v>
      </c>
      <c r="J14" s="14">
        <f t="shared" si="1"/>
        <v>1205</v>
      </c>
      <c r="K14" s="14">
        <v>663</v>
      </c>
      <c r="L14" s="16">
        <v>542</v>
      </c>
      <c r="M14" s="12">
        <v>59</v>
      </c>
      <c r="N14" s="14">
        <f t="shared" si="2"/>
        <v>1941</v>
      </c>
      <c r="O14" s="14">
        <v>903</v>
      </c>
      <c r="P14" s="16">
        <v>1038</v>
      </c>
    </row>
    <row r="15" spans="1:16" x14ac:dyDescent="0.15">
      <c r="A15" s="3" t="s">
        <v>18</v>
      </c>
      <c r="B15" s="6">
        <f t="shared" si="0"/>
        <v>11625</v>
      </c>
      <c r="C15" s="6">
        <f>SUM(O5:O9)</f>
        <v>5583</v>
      </c>
      <c r="D15" s="10">
        <f>SUM(P5:P9)</f>
        <v>6042</v>
      </c>
      <c r="I15" s="12">
        <v>10</v>
      </c>
      <c r="J15" s="14">
        <f t="shared" si="1"/>
        <v>1144</v>
      </c>
      <c r="K15" s="14">
        <v>590</v>
      </c>
      <c r="L15" s="16">
        <v>554</v>
      </c>
      <c r="M15" s="12">
        <v>60</v>
      </c>
      <c r="N15" s="14">
        <f t="shared" si="2"/>
        <v>2210</v>
      </c>
      <c r="O15" s="14">
        <v>1000</v>
      </c>
      <c r="P15" s="16">
        <v>1210</v>
      </c>
    </row>
    <row r="16" spans="1:16" x14ac:dyDescent="0.15">
      <c r="A16" s="3" t="s">
        <v>19</v>
      </c>
      <c r="B16" s="6">
        <f t="shared" si="0"/>
        <v>10911</v>
      </c>
      <c r="C16" s="6">
        <f>SUM(O10:O14)</f>
        <v>5243</v>
      </c>
      <c r="D16" s="10">
        <f>SUM(P10:P14)</f>
        <v>5668</v>
      </c>
      <c r="I16" s="12">
        <v>11</v>
      </c>
      <c r="J16" s="14">
        <f t="shared" si="1"/>
        <v>1188</v>
      </c>
      <c r="K16" s="14">
        <v>638</v>
      </c>
      <c r="L16" s="16">
        <v>550</v>
      </c>
      <c r="M16" s="12">
        <v>61</v>
      </c>
      <c r="N16" s="14">
        <f t="shared" si="2"/>
        <v>2383</v>
      </c>
      <c r="O16" s="14">
        <v>1150</v>
      </c>
      <c r="P16" s="16">
        <v>1233</v>
      </c>
    </row>
    <row r="17" spans="1:16" x14ac:dyDescent="0.15">
      <c r="A17" s="3" t="s">
        <v>20</v>
      </c>
      <c r="B17" s="6">
        <f t="shared" si="0"/>
        <v>11551</v>
      </c>
      <c r="C17" s="6">
        <f>SUM(O15:O19)</f>
        <v>5418</v>
      </c>
      <c r="D17" s="10">
        <f>SUM(P15:P19)</f>
        <v>6133</v>
      </c>
      <c r="I17" s="12">
        <v>12</v>
      </c>
      <c r="J17" s="14">
        <f t="shared" si="1"/>
        <v>1225</v>
      </c>
      <c r="K17" s="14">
        <v>628</v>
      </c>
      <c r="L17" s="16">
        <v>597</v>
      </c>
      <c r="M17" s="12">
        <v>62</v>
      </c>
      <c r="N17" s="14">
        <f t="shared" si="2"/>
        <v>2312</v>
      </c>
      <c r="O17" s="14">
        <v>1051</v>
      </c>
      <c r="P17" s="16">
        <v>1261</v>
      </c>
    </row>
    <row r="18" spans="1:16" x14ac:dyDescent="0.15">
      <c r="A18" s="3" t="s">
        <v>21</v>
      </c>
      <c r="B18" s="6">
        <f t="shared" si="0"/>
        <v>11568</v>
      </c>
      <c r="C18" s="6">
        <f>SUM(O20:O24)</f>
        <v>5313</v>
      </c>
      <c r="D18" s="10">
        <f>SUM(P20:P24)</f>
        <v>6255</v>
      </c>
      <c r="I18" s="12">
        <v>13</v>
      </c>
      <c r="J18" s="14">
        <f t="shared" si="1"/>
        <v>1145</v>
      </c>
      <c r="K18" s="14">
        <v>625</v>
      </c>
      <c r="L18" s="16">
        <v>520</v>
      </c>
      <c r="M18" s="12">
        <v>63</v>
      </c>
      <c r="N18" s="14">
        <f t="shared" si="2"/>
        <v>2316</v>
      </c>
      <c r="O18" s="14">
        <v>1110</v>
      </c>
      <c r="P18" s="16">
        <v>1206</v>
      </c>
    </row>
    <row r="19" spans="1:16" x14ac:dyDescent="0.15">
      <c r="A19" s="3" t="s">
        <v>22</v>
      </c>
      <c r="B19" s="6">
        <f t="shared" si="0"/>
        <v>11728</v>
      </c>
      <c r="C19" s="6">
        <f>SUM(O25:O29)</f>
        <v>5193</v>
      </c>
      <c r="D19" s="10">
        <f>SUM(P25:P29)</f>
        <v>6535</v>
      </c>
      <c r="I19" s="12">
        <v>14</v>
      </c>
      <c r="J19" s="14">
        <f t="shared" si="1"/>
        <v>1212</v>
      </c>
      <c r="K19" s="14">
        <v>626</v>
      </c>
      <c r="L19" s="16">
        <v>586</v>
      </c>
      <c r="M19" s="12">
        <v>64</v>
      </c>
      <c r="N19" s="14">
        <f t="shared" si="2"/>
        <v>2330</v>
      </c>
      <c r="O19" s="14">
        <v>1107</v>
      </c>
      <c r="P19" s="16">
        <v>1223</v>
      </c>
    </row>
    <row r="20" spans="1:16" x14ac:dyDescent="0.15">
      <c r="A20" s="3" t="s">
        <v>17</v>
      </c>
      <c r="B20" s="6">
        <f t="shared" si="0"/>
        <v>12684</v>
      </c>
      <c r="C20" s="6">
        <f>SUM(O30:O34)</f>
        <v>5375</v>
      </c>
      <c r="D20" s="10">
        <f>SUM(P30:P34)</f>
        <v>7309</v>
      </c>
      <c r="I20" s="12">
        <v>15</v>
      </c>
      <c r="J20" s="14">
        <f t="shared" si="1"/>
        <v>1227</v>
      </c>
      <c r="K20" s="14">
        <v>614</v>
      </c>
      <c r="L20" s="16">
        <v>613</v>
      </c>
      <c r="M20" s="12">
        <v>65</v>
      </c>
      <c r="N20" s="14">
        <f t="shared" si="2"/>
        <v>2277</v>
      </c>
      <c r="O20" s="14">
        <v>1063</v>
      </c>
      <c r="P20" s="16">
        <v>1214</v>
      </c>
    </row>
    <row r="21" spans="1:16" x14ac:dyDescent="0.15">
      <c r="A21" s="3" t="s">
        <v>23</v>
      </c>
      <c r="B21" s="6">
        <f t="shared" si="0"/>
        <v>18186</v>
      </c>
      <c r="C21" s="6">
        <f>SUM(O35:O55)</f>
        <v>5724</v>
      </c>
      <c r="D21" s="10">
        <f>SUM(P35:P55)</f>
        <v>12462</v>
      </c>
      <c r="I21" s="12">
        <v>16</v>
      </c>
      <c r="J21" s="14">
        <f t="shared" si="1"/>
        <v>1298</v>
      </c>
      <c r="K21" s="14">
        <v>653</v>
      </c>
      <c r="L21" s="16">
        <v>645</v>
      </c>
      <c r="M21" s="12">
        <v>66</v>
      </c>
      <c r="N21" s="14">
        <f t="shared" si="2"/>
        <v>2343</v>
      </c>
      <c r="O21" s="14">
        <v>1074</v>
      </c>
      <c r="P21" s="16">
        <v>1269</v>
      </c>
    </row>
    <row r="22" spans="1:16" x14ac:dyDescent="0.15">
      <c r="A22" s="4" t="s">
        <v>24</v>
      </c>
      <c r="B22" s="7">
        <f>SUM(B5:B21)</f>
        <v>155963</v>
      </c>
      <c r="C22" s="7">
        <f>SUM(C5:C21)</f>
        <v>72009</v>
      </c>
      <c r="D22" s="11">
        <f>SUM(D5:D21)</f>
        <v>83954</v>
      </c>
      <c r="I22" s="12">
        <v>17</v>
      </c>
      <c r="J22" s="14">
        <f t="shared" si="1"/>
        <v>1285</v>
      </c>
      <c r="K22" s="14">
        <v>642</v>
      </c>
      <c r="L22" s="16">
        <v>643</v>
      </c>
      <c r="M22" s="12">
        <v>67</v>
      </c>
      <c r="N22" s="14">
        <f t="shared" si="2"/>
        <v>2463</v>
      </c>
      <c r="O22" s="14">
        <v>1141</v>
      </c>
      <c r="P22" s="16">
        <v>1322</v>
      </c>
    </row>
    <row r="23" spans="1:16" x14ac:dyDescent="0.15">
      <c r="A23" s="1"/>
      <c r="I23" s="12">
        <v>18</v>
      </c>
      <c r="J23" s="14">
        <f t="shared" si="1"/>
        <v>1183</v>
      </c>
      <c r="K23" s="14">
        <v>599</v>
      </c>
      <c r="L23" s="16">
        <v>584</v>
      </c>
      <c r="M23" s="12">
        <v>68</v>
      </c>
      <c r="N23" s="14">
        <f t="shared" si="2"/>
        <v>2318</v>
      </c>
      <c r="O23" s="14">
        <v>1072</v>
      </c>
      <c r="P23" s="16">
        <v>1246</v>
      </c>
    </row>
    <row r="24" spans="1:16" x14ac:dyDescent="0.15">
      <c r="I24" s="12">
        <v>19</v>
      </c>
      <c r="J24" s="14">
        <f t="shared" si="1"/>
        <v>1426</v>
      </c>
      <c r="K24" s="14">
        <v>691</v>
      </c>
      <c r="L24" s="16">
        <v>735</v>
      </c>
      <c r="M24" s="12">
        <v>69</v>
      </c>
      <c r="N24" s="14">
        <f t="shared" si="2"/>
        <v>2167</v>
      </c>
      <c r="O24" s="14">
        <v>963</v>
      </c>
      <c r="P24" s="16">
        <v>1204</v>
      </c>
    </row>
    <row r="25" spans="1:16" x14ac:dyDescent="0.15">
      <c r="I25" s="12">
        <v>20</v>
      </c>
      <c r="J25" s="14">
        <f t="shared" si="1"/>
        <v>1470</v>
      </c>
      <c r="K25" s="14">
        <v>722</v>
      </c>
      <c r="L25" s="16">
        <v>748</v>
      </c>
      <c r="M25" s="12">
        <v>70</v>
      </c>
      <c r="N25" s="14">
        <f t="shared" si="2"/>
        <v>2341</v>
      </c>
      <c r="O25" s="14">
        <v>1023</v>
      </c>
      <c r="P25" s="16">
        <v>1318</v>
      </c>
    </row>
    <row r="26" spans="1:16" x14ac:dyDescent="0.15">
      <c r="I26" s="12">
        <v>21</v>
      </c>
      <c r="J26" s="14">
        <f t="shared" si="1"/>
        <v>1413</v>
      </c>
      <c r="K26" s="14">
        <v>712</v>
      </c>
      <c r="L26" s="16">
        <v>701</v>
      </c>
      <c r="M26" s="12">
        <v>71</v>
      </c>
      <c r="N26" s="14">
        <f t="shared" si="2"/>
        <v>2299</v>
      </c>
      <c r="O26" s="14">
        <v>1070</v>
      </c>
      <c r="P26" s="16">
        <v>1229</v>
      </c>
    </row>
    <row r="27" spans="1:16" x14ac:dyDescent="0.15">
      <c r="I27" s="12">
        <v>22</v>
      </c>
      <c r="J27" s="14">
        <f t="shared" si="1"/>
        <v>1334</v>
      </c>
      <c r="K27" s="14">
        <v>734</v>
      </c>
      <c r="L27" s="16">
        <v>600</v>
      </c>
      <c r="M27" s="12">
        <v>72</v>
      </c>
      <c r="N27" s="14">
        <f t="shared" si="2"/>
        <v>2384</v>
      </c>
      <c r="O27" s="14">
        <v>1043</v>
      </c>
      <c r="P27" s="16">
        <v>1341</v>
      </c>
    </row>
    <row r="28" spans="1:16" x14ac:dyDescent="0.15">
      <c r="I28" s="12">
        <v>23</v>
      </c>
      <c r="J28" s="14">
        <f t="shared" si="1"/>
        <v>1202</v>
      </c>
      <c r="K28" s="14">
        <v>663</v>
      </c>
      <c r="L28" s="16">
        <v>539</v>
      </c>
      <c r="M28" s="12">
        <v>73</v>
      </c>
      <c r="N28" s="14">
        <f t="shared" si="2"/>
        <v>2396</v>
      </c>
      <c r="O28" s="14">
        <v>1031</v>
      </c>
      <c r="P28" s="16">
        <v>1365</v>
      </c>
    </row>
    <row r="29" spans="1:16" x14ac:dyDescent="0.15">
      <c r="I29" s="12">
        <v>24</v>
      </c>
      <c r="J29" s="14">
        <f t="shared" si="1"/>
        <v>1240</v>
      </c>
      <c r="K29" s="14">
        <v>648</v>
      </c>
      <c r="L29" s="16">
        <v>592</v>
      </c>
      <c r="M29" s="12">
        <v>74</v>
      </c>
      <c r="N29" s="14">
        <f t="shared" si="2"/>
        <v>2308</v>
      </c>
      <c r="O29" s="14">
        <v>1026</v>
      </c>
      <c r="P29" s="16">
        <v>1282</v>
      </c>
    </row>
    <row r="30" spans="1:16" x14ac:dyDescent="0.15">
      <c r="I30" s="12">
        <v>25</v>
      </c>
      <c r="J30" s="14">
        <f t="shared" si="1"/>
        <v>1185</v>
      </c>
      <c r="K30" s="14">
        <v>578</v>
      </c>
      <c r="L30" s="16">
        <v>607</v>
      </c>
      <c r="M30" s="12">
        <v>75</v>
      </c>
      <c r="N30" s="14">
        <f t="shared" si="2"/>
        <v>2523</v>
      </c>
      <c r="O30" s="14">
        <v>1120</v>
      </c>
      <c r="P30" s="16">
        <v>1403</v>
      </c>
    </row>
    <row r="31" spans="1:16" x14ac:dyDescent="0.15">
      <c r="I31" s="12">
        <v>26</v>
      </c>
      <c r="J31" s="14">
        <f t="shared" si="1"/>
        <v>1129</v>
      </c>
      <c r="K31" s="14">
        <v>602</v>
      </c>
      <c r="L31" s="16">
        <v>527</v>
      </c>
      <c r="M31" s="12">
        <v>76</v>
      </c>
      <c r="N31" s="14">
        <f t="shared" si="2"/>
        <v>2890</v>
      </c>
      <c r="O31" s="14">
        <v>1180</v>
      </c>
      <c r="P31" s="16">
        <v>1710</v>
      </c>
    </row>
    <row r="32" spans="1:16" x14ac:dyDescent="0.15">
      <c r="I32" s="12">
        <v>27</v>
      </c>
      <c r="J32" s="14">
        <f t="shared" si="1"/>
        <v>1169</v>
      </c>
      <c r="K32" s="14">
        <v>567</v>
      </c>
      <c r="L32" s="16">
        <v>602</v>
      </c>
      <c r="M32" s="12">
        <v>77</v>
      </c>
      <c r="N32" s="14">
        <f t="shared" si="2"/>
        <v>2562</v>
      </c>
      <c r="O32" s="14">
        <v>1118</v>
      </c>
      <c r="P32" s="16">
        <v>1444</v>
      </c>
    </row>
    <row r="33" spans="9:16" x14ac:dyDescent="0.15">
      <c r="I33" s="12">
        <v>28</v>
      </c>
      <c r="J33" s="14">
        <f t="shared" si="1"/>
        <v>1237</v>
      </c>
      <c r="K33" s="14">
        <v>616</v>
      </c>
      <c r="L33" s="16">
        <v>621</v>
      </c>
      <c r="M33" s="12">
        <v>78</v>
      </c>
      <c r="N33" s="14">
        <f t="shared" si="2"/>
        <v>2655</v>
      </c>
      <c r="O33" s="14">
        <v>1134</v>
      </c>
      <c r="P33" s="16">
        <v>1521</v>
      </c>
    </row>
    <row r="34" spans="9:16" x14ac:dyDescent="0.15">
      <c r="I34" s="12">
        <v>29</v>
      </c>
      <c r="J34" s="14">
        <f t="shared" si="1"/>
        <v>1212</v>
      </c>
      <c r="K34" s="14">
        <v>625</v>
      </c>
      <c r="L34" s="16">
        <v>587</v>
      </c>
      <c r="M34" s="12">
        <v>79</v>
      </c>
      <c r="N34" s="14">
        <f t="shared" si="2"/>
        <v>2054</v>
      </c>
      <c r="O34" s="14">
        <v>823</v>
      </c>
      <c r="P34" s="16">
        <v>1231</v>
      </c>
    </row>
    <row r="35" spans="9:16" x14ac:dyDescent="0.15">
      <c r="I35" s="12">
        <v>30</v>
      </c>
      <c r="J35" s="14">
        <f t="shared" si="1"/>
        <v>1202</v>
      </c>
      <c r="K35" s="14">
        <v>600</v>
      </c>
      <c r="L35" s="16">
        <v>602</v>
      </c>
      <c r="M35" s="12">
        <v>80</v>
      </c>
      <c r="N35" s="14">
        <f t="shared" si="2"/>
        <v>1412</v>
      </c>
      <c r="O35" s="14">
        <v>536</v>
      </c>
      <c r="P35" s="16">
        <v>876</v>
      </c>
    </row>
    <row r="36" spans="9:16" x14ac:dyDescent="0.15">
      <c r="I36" s="12">
        <v>31</v>
      </c>
      <c r="J36" s="14">
        <f t="shared" si="1"/>
        <v>1374</v>
      </c>
      <c r="K36" s="14">
        <v>681</v>
      </c>
      <c r="L36" s="16">
        <v>693</v>
      </c>
      <c r="M36" s="12">
        <v>81</v>
      </c>
      <c r="N36" s="14">
        <f t="shared" si="2"/>
        <v>1538</v>
      </c>
      <c r="O36" s="14">
        <v>587</v>
      </c>
      <c r="P36" s="16">
        <v>951</v>
      </c>
    </row>
    <row r="37" spans="9:16" x14ac:dyDescent="0.15">
      <c r="I37" s="12">
        <v>32</v>
      </c>
      <c r="J37" s="14">
        <f t="shared" si="1"/>
        <v>1363</v>
      </c>
      <c r="K37" s="14">
        <v>681</v>
      </c>
      <c r="L37" s="16">
        <v>682</v>
      </c>
      <c r="M37" s="12">
        <v>82</v>
      </c>
      <c r="N37" s="14">
        <f t="shared" si="2"/>
        <v>1831</v>
      </c>
      <c r="O37" s="14">
        <v>680</v>
      </c>
      <c r="P37" s="16">
        <v>1151</v>
      </c>
    </row>
    <row r="38" spans="9:16" x14ac:dyDescent="0.15">
      <c r="I38" s="12">
        <v>33</v>
      </c>
      <c r="J38" s="14">
        <f t="shared" si="1"/>
        <v>1302</v>
      </c>
      <c r="K38" s="14">
        <v>670</v>
      </c>
      <c r="L38" s="16">
        <v>632</v>
      </c>
      <c r="M38" s="12">
        <v>83</v>
      </c>
      <c r="N38" s="14">
        <f t="shared" si="2"/>
        <v>1561</v>
      </c>
      <c r="O38" s="14">
        <v>561</v>
      </c>
      <c r="P38" s="16">
        <v>1000</v>
      </c>
    </row>
    <row r="39" spans="9:16" x14ac:dyDescent="0.15">
      <c r="I39" s="12">
        <v>34</v>
      </c>
      <c r="J39" s="14">
        <f t="shared" si="1"/>
        <v>1392</v>
      </c>
      <c r="K39" s="14">
        <v>681</v>
      </c>
      <c r="L39" s="16">
        <v>711</v>
      </c>
      <c r="M39" s="12">
        <v>84</v>
      </c>
      <c r="N39" s="14">
        <f t="shared" si="2"/>
        <v>1657</v>
      </c>
      <c r="O39" s="14">
        <v>577</v>
      </c>
      <c r="P39" s="16">
        <v>1080</v>
      </c>
    </row>
    <row r="40" spans="9:16" x14ac:dyDescent="0.15">
      <c r="I40" s="12">
        <v>35</v>
      </c>
      <c r="J40" s="14">
        <f t="shared" si="1"/>
        <v>1333</v>
      </c>
      <c r="K40" s="14">
        <v>684</v>
      </c>
      <c r="L40" s="16">
        <v>649</v>
      </c>
      <c r="M40" s="12">
        <v>85</v>
      </c>
      <c r="N40" s="14">
        <f t="shared" si="2"/>
        <v>1428</v>
      </c>
      <c r="O40" s="14">
        <v>464</v>
      </c>
      <c r="P40" s="16">
        <v>964</v>
      </c>
    </row>
    <row r="41" spans="9:16" x14ac:dyDescent="0.15">
      <c r="I41" s="12">
        <v>36</v>
      </c>
      <c r="J41" s="14">
        <f t="shared" si="1"/>
        <v>1448</v>
      </c>
      <c r="K41" s="14">
        <v>716</v>
      </c>
      <c r="L41" s="16">
        <v>732</v>
      </c>
      <c r="M41" s="12">
        <v>86</v>
      </c>
      <c r="N41" s="14">
        <f t="shared" si="2"/>
        <v>1102</v>
      </c>
      <c r="O41" s="14">
        <v>372</v>
      </c>
      <c r="P41" s="16">
        <v>730</v>
      </c>
    </row>
    <row r="42" spans="9:16" x14ac:dyDescent="0.15">
      <c r="I42" s="12">
        <v>37</v>
      </c>
      <c r="J42" s="14">
        <f t="shared" si="1"/>
        <v>1502</v>
      </c>
      <c r="K42" s="14">
        <v>765</v>
      </c>
      <c r="L42" s="16">
        <v>737</v>
      </c>
      <c r="M42" s="12">
        <v>87</v>
      </c>
      <c r="N42" s="14">
        <f t="shared" si="2"/>
        <v>1090</v>
      </c>
      <c r="O42" s="14">
        <v>349</v>
      </c>
      <c r="P42" s="16">
        <v>741</v>
      </c>
    </row>
    <row r="43" spans="9:16" x14ac:dyDescent="0.15">
      <c r="I43" s="12">
        <v>38</v>
      </c>
      <c r="J43" s="14">
        <f t="shared" si="1"/>
        <v>1558</v>
      </c>
      <c r="K43" s="14">
        <v>769</v>
      </c>
      <c r="L43" s="16">
        <v>789</v>
      </c>
      <c r="M43" s="12">
        <v>88</v>
      </c>
      <c r="N43" s="14">
        <f t="shared" si="2"/>
        <v>1231</v>
      </c>
      <c r="O43" s="14">
        <v>391</v>
      </c>
      <c r="P43" s="16">
        <v>840</v>
      </c>
    </row>
    <row r="44" spans="9:16" x14ac:dyDescent="0.15">
      <c r="I44" s="12">
        <v>39</v>
      </c>
      <c r="J44" s="14">
        <f t="shared" si="1"/>
        <v>1712</v>
      </c>
      <c r="K44" s="14">
        <v>858</v>
      </c>
      <c r="L44" s="16">
        <v>854</v>
      </c>
      <c r="M44" s="12">
        <v>89</v>
      </c>
      <c r="N44" s="14">
        <f t="shared" si="2"/>
        <v>989</v>
      </c>
      <c r="O44" s="14">
        <v>280</v>
      </c>
      <c r="P44" s="16">
        <v>709</v>
      </c>
    </row>
    <row r="45" spans="9:16" x14ac:dyDescent="0.15">
      <c r="I45" s="12">
        <v>40</v>
      </c>
      <c r="J45" s="14">
        <f t="shared" si="1"/>
        <v>1683</v>
      </c>
      <c r="K45" s="14">
        <v>867</v>
      </c>
      <c r="L45" s="16">
        <v>816</v>
      </c>
      <c r="M45" s="12">
        <v>90</v>
      </c>
      <c r="N45" s="14">
        <f t="shared" si="2"/>
        <v>894</v>
      </c>
      <c r="O45" s="14">
        <v>242</v>
      </c>
      <c r="P45" s="16">
        <v>652</v>
      </c>
    </row>
    <row r="46" spans="9:16" x14ac:dyDescent="0.15">
      <c r="I46" s="12">
        <v>41</v>
      </c>
      <c r="J46" s="14">
        <f t="shared" si="1"/>
        <v>1807</v>
      </c>
      <c r="K46" s="14">
        <v>904</v>
      </c>
      <c r="L46" s="16">
        <v>903</v>
      </c>
      <c r="M46" s="12">
        <v>91</v>
      </c>
      <c r="N46" s="14">
        <f t="shared" si="2"/>
        <v>733</v>
      </c>
      <c r="O46" s="14">
        <v>166</v>
      </c>
      <c r="P46" s="16">
        <v>567</v>
      </c>
    </row>
    <row r="47" spans="9:16" x14ac:dyDescent="0.15">
      <c r="I47" s="12">
        <v>42</v>
      </c>
      <c r="J47" s="14">
        <f t="shared" si="1"/>
        <v>1835</v>
      </c>
      <c r="K47" s="14">
        <v>919</v>
      </c>
      <c r="L47" s="16">
        <v>916</v>
      </c>
      <c r="M47" s="12">
        <v>92</v>
      </c>
      <c r="N47" s="14">
        <f t="shared" si="2"/>
        <v>679</v>
      </c>
      <c r="O47" s="14">
        <v>170</v>
      </c>
      <c r="P47" s="16">
        <v>509</v>
      </c>
    </row>
    <row r="48" spans="9:16" x14ac:dyDescent="0.15">
      <c r="I48" s="12">
        <v>43</v>
      </c>
      <c r="J48" s="14">
        <f t="shared" si="1"/>
        <v>1825</v>
      </c>
      <c r="K48" s="14">
        <v>888</v>
      </c>
      <c r="L48" s="16">
        <v>937</v>
      </c>
      <c r="M48" s="12">
        <v>93</v>
      </c>
      <c r="N48" s="14">
        <f t="shared" si="2"/>
        <v>561</v>
      </c>
      <c r="O48" s="14">
        <v>113</v>
      </c>
      <c r="P48" s="16">
        <v>448</v>
      </c>
    </row>
    <row r="49" spans="9:16" x14ac:dyDescent="0.15">
      <c r="I49" s="12">
        <v>44</v>
      </c>
      <c r="J49" s="14">
        <f t="shared" si="1"/>
        <v>1909</v>
      </c>
      <c r="K49" s="14">
        <v>943</v>
      </c>
      <c r="L49" s="16">
        <v>966</v>
      </c>
      <c r="M49" s="12">
        <v>94</v>
      </c>
      <c r="N49" s="14">
        <f t="shared" si="2"/>
        <v>422</v>
      </c>
      <c r="O49" s="14">
        <v>78</v>
      </c>
      <c r="P49" s="16">
        <v>344</v>
      </c>
    </row>
    <row r="50" spans="9:16" x14ac:dyDescent="0.15">
      <c r="I50" s="12">
        <v>45</v>
      </c>
      <c r="J50" s="14">
        <f t="shared" si="1"/>
        <v>1900</v>
      </c>
      <c r="K50" s="14">
        <v>915</v>
      </c>
      <c r="L50" s="16">
        <v>985</v>
      </c>
      <c r="M50" s="12">
        <v>95</v>
      </c>
      <c r="N50" s="14">
        <f t="shared" si="2"/>
        <v>344</v>
      </c>
      <c r="O50" s="14">
        <v>57</v>
      </c>
      <c r="P50" s="16">
        <v>287</v>
      </c>
    </row>
    <row r="51" spans="9:16" x14ac:dyDescent="0.15">
      <c r="I51" s="12">
        <v>46</v>
      </c>
      <c r="J51" s="14">
        <f t="shared" si="1"/>
        <v>2093</v>
      </c>
      <c r="K51" s="14">
        <v>1028</v>
      </c>
      <c r="L51" s="16">
        <v>1065</v>
      </c>
      <c r="M51" s="12">
        <v>96</v>
      </c>
      <c r="N51" s="14">
        <f t="shared" si="2"/>
        <v>222</v>
      </c>
      <c r="O51" s="14">
        <v>33</v>
      </c>
      <c r="P51" s="16">
        <v>189</v>
      </c>
    </row>
    <row r="52" spans="9:16" x14ac:dyDescent="0.15">
      <c r="I52" s="12">
        <v>47</v>
      </c>
      <c r="J52" s="14">
        <f t="shared" si="1"/>
        <v>2034</v>
      </c>
      <c r="K52" s="14">
        <v>1010</v>
      </c>
      <c r="L52" s="16">
        <v>1024</v>
      </c>
      <c r="M52" s="12">
        <v>97</v>
      </c>
      <c r="N52" s="14">
        <f t="shared" si="2"/>
        <v>174</v>
      </c>
      <c r="O52" s="14">
        <v>27</v>
      </c>
      <c r="P52" s="16">
        <v>147</v>
      </c>
    </row>
    <row r="53" spans="9:16" x14ac:dyDescent="0.15">
      <c r="I53" s="12">
        <v>48</v>
      </c>
      <c r="J53" s="14">
        <f t="shared" si="1"/>
        <v>2120</v>
      </c>
      <c r="K53" s="14">
        <v>1026</v>
      </c>
      <c r="L53" s="16">
        <v>1094</v>
      </c>
      <c r="M53" s="12">
        <v>98</v>
      </c>
      <c r="N53" s="14">
        <f t="shared" si="2"/>
        <v>124</v>
      </c>
      <c r="O53" s="14">
        <v>18</v>
      </c>
      <c r="P53" s="16">
        <v>106</v>
      </c>
    </row>
    <row r="54" spans="9:16" x14ac:dyDescent="0.15">
      <c r="I54" s="12">
        <v>49</v>
      </c>
      <c r="J54" s="14">
        <f t="shared" si="1"/>
        <v>2124</v>
      </c>
      <c r="K54" s="14">
        <v>997</v>
      </c>
      <c r="L54" s="16">
        <v>1127</v>
      </c>
      <c r="M54" s="12">
        <v>99</v>
      </c>
      <c r="N54" s="14">
        <f t="shared" si="2"/>
        <v>62</v>
      </c>
      <c r="O54" s="14">
        <v>9</v>
      </c>
      <c r="P54" s="16">
        <v>53</v>
      </c>
    </row>
    <row r="55" spans="9:16" x14ac:dyDescent="0.15">
      <c r="I55" s="13"/>
      <c r="J55" s="15"/>
      <c r="K55" s="15"/>
      <c r="L55" s="17"/>
      <c r="M55" s="18" t="s">
        <v>25</v>
      </c>
      <c r="N55" s="15">
        <f t="shared" si="2"/>
        <v>132</v>
      </c>
      <c r="O55" s="15">
        <v>14</v>
      </c>
      <c r="P55" s="17">
        <v>118</v>
      </c>
    </row>
  </sheetData>
  <phoneticPr fontId="4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6F58E-E1D1-4A0B-A6D8-73B47ABF702B}">
  <dimension ref="A1:P55"/>
  <sheetViews>
    <sheetView workbookViewId="0"/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30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3</v>
      </c>
      <c r="B4" s="5" t="s">
        <v>5</v>
      </c>
      <c r="C4" s="5" t="s">
        <v>2</v>
      </c>
      <c r="D4" s="9" t="s">
        <v>6</v>
      </c>
      <c r="I4" s="2" t="s">
        <v>8</v>
      </c>
      <c r="J4" s="5" t="s">
        <v>10</v>
      </c>
      <c r="K4" s="5" t="s">
        <v>2</v>
      </c>
      <c r="L4" s="9" t="s">
        <v>6</v>
      </c>
      <c r="M4" s="2" t="s">
        <v>8</v>
      </c>
      <c r="N4" s="5" t="s">
        <v>10</v>
      </c>
      <c r="O4" s="5" t="s">
        <v>2</v>
      </c>
      <c r="P4" s="9" t="s">
        <v>6</v>
      </c>
    </row>
    <row r="5" spans="1:16" x14ac:dyDescent="0.15">
      <c r="A5" s="3" t="s">
        <v>4</v>
      </c>
      <c r="B5" s="6">
        <f>SUM(C5:D5)</f>
        <v>3874</v>
      </c>
      <c r="C5" s="6">
        <f>SUM(K5:K9)</f>
        <v>1961</v>
      </c>
      <c r="D5" s="10">
        <f>SUM(L5:L9)</f>
        <v>1913</v>
      </c>
      <c r="I5" s="12">
        <v>0</v>
      </c>
      <c r="J5" s="14">
        <f t="shared" ref="J5:J54" si="0">SUM(K5:L5)</f>
        <v>693</v>
      </c>
      <c r="K5" s="14">
        <v>349</v>
      </c>
      <c r="L5" s="16">
        <v>344</v>
      </c>
      <c r="M5" s="12">
        <v>50</v>
      </c>
      <c r="N5" s="14">
        <f t="shared" ref="N5:N55" si="1">SUM(O5:P5)</f>
        <v>2211</v>
      </c>
      <c r="O5">
        <v>1039</v>
      </c>
      <c r="P5" s="16">
        <v>1172</v>
      </c>
    </row>
    <row r="6" spans="1:16" x14ac:dyDescent="0.15">
      <c r="A6" s="3" t="s">
        <v>7</v>
      </c>
      <c r="B6" s="6">
        <f t="shared" ref="B6:B21" si="2">SUM(C6:D6)</f>
        <v>5342</v>
      </c>
      <c r="C6" s="6">
        <f>SUM(K10:K14)</f>
        <v>2793</v>
      </c>
      <c r="D6" s="10">
        <f>SUM(L10:L14)</f>
        <v>2549</v>
      </c>
      <c r="I6" s="12">
        <v>1</v>
      </c>
      <c r="J6" s="14">
        <f t="shared" si="0"/>
        <v>700</v>
      </c>
      <c r="K6" s="14">
        <v>326</v>
      </c>
      <c r="L6" s="16">
        <v>374</v>
      </c>
      <c r="M6" s="12">
        <v>51</v>
      </c>
      <c r="N6" s="14">
        <f t="shared" si="1"/>
        <v>2316</v>
      </c>
      <c r="O6">
        <v>1136</v>
      </c>
      <c r="P6" s="16">
        <v>1180</v>
      </c>
    </row>
    <row r="7" spans="1:16" x14ac:dyDescent="0.15">
      <c r="A7" s="3" t="s">
        <v>11</v>
      </c>
      <c r="B7" s="6">
        <f t="shared" si="2"/>
        <v>5923</v>
      </c>
      <c r="C7" s="6">
        <f>SUM(K15:K19)</f>
        <v>3114</v>
      </c>
      <c r="D7" s="10">
        <f>SUM(L15:L19)</f>
        <v>2809</v>
      </c>
      <c r="I7" s="12">
        <v>2</v>
      </c>
      <c r="J7" s="14">
        <f t="shared" si="0"/>
        <v>754</v>
      </c>
      <c r="K7" s="14">
        <v>379</v>
      </c>
      <c r="L7" s="16">
        <v>375</v>
      </c>
      <c r="M7" s="12">
        <v>52</v>
      </c>
      <c r="N7" s="14">
        <f t="shared" si="1"/>
        <v>2437</v>
      </c>
      <c r="O7">
        <v>1154</v>
      </c>
      <c r="P7" s="16">
        <v>1283</v>
      </c>
    </row>
    <row r="8" spans="1:16" x14ac:dyDescent="0.15">
      <c r="A8" s="3" t="s">
        <v>1</v>
      </c>
      <c r="B8" s="6">
        <f t="shared" si="2"/>
        <v>6523</v>
      </c>
      <c r="C8" s="6">
        <f>SUM(K20:K24)</f>
        <v>3259</v>
      </c>
      <c r="D8" s="10">
        <f>SUM(L20:L24)</f>
        <v>3264</v>
      </c>
      <c r="I8" s="12">
        <v>3</v>
      </c>
      <c r="J8" s="14">
        <f t="shared" si="0"/>
        <v>851</v>
      </c>
      <c r="K8" s="14">
        <v>436</v>
      </c>
      <c r="L8" s="16">
        <v>415</v>
      </c>
      <c r="M8" s="12">
        <v>53</v>
      </c>
      <c r="N8" s="14">
        <f t="shared" si="1"/>
        <v>2363</v>
      </c>
      <c r="O8">
        <v>1151</v>
      </c>
      <c r="P8" s="16">
        <v>1212</v>
      </c>
    </row>
    <row r="9" spans="1:16" x14ac:dyDescent="0.15">
      <c r="A9" s="3" t="s">
        <v>9</v>
      </c>
      <c r="B9" s="6">
        <f t="shared" si="2"/>
        <v>6738</v>
      </c>
      <c r="C9" s="6">
        <f>SUM(K25:K29)</f>
        <v>3513</v>
      </c>
      <c r="D9" s="10">
        <f>SUM(L25:L29)</f>
        <v>3225</v>
      </c>
      <c r="I9" s="12">
        <v>4</v>
      </c>
      <c r="J9" s="14">
        <f t="shared" si="0"/>
        <v>876</v>
      </c>
      <c r="K9" s="14">
        <v>471</v>
      </c>
      <c r="L9" s="16">
        <v>405</v>
      </c>
      <c r="M9" s="12">
        <v>54</v>
      </c>
      <c r="N9" s="14">
        <f t="shared" si="1"/>
        <v>2294</v>
      </c>
      <c r="O9">
        <v>1103</v>
      </c>
      <c r="P9" s="16">
        <v>1191</v>
      </c>
    </row>
    <row r="10" spans="1:16" x14ac:dyDescent="0.15">
      <c r="A10" s="3" t="s">
        <v>12</v>
      </c>
      <c r="B10" s="6">
        <f t="shared" si="2"/>
        <v>5926</v>
      </c>
      <c r="C10" s="6">
        <f>SUM(K30:K34)</f>
        <v>2976</v>
      </c>
      <c r="D10" s="10">
        <f>SUM(L30:L34)</f>
        <v>2950</v>
      </c>
      <c r="I10" s="12">
        <v>5</v>
      </c>
      <c r="J10" s="14">
        <f t="shared" si="0"/>
        <v>1003</v>
      </c>
      <c r="K10" s="14">
        <v>488</v>
      </c>
      <c r="L10" s="16">
        <v>515</v>
      </c>
      <c r="M10" s="12">
        <v>55</v>
      </c>
      <c r="N10" s="14">
        <f t="shared" si="1"/>
        <v>2166</v>
      </c>
      <c r="O10">
        <v>1039</v>
      </c>
      <c r="P10" s="16">
        <v>1127</v>
      </c>
    </row>
    <row r="11" spans="1:16" x14ac:dyDescent="0.15">
      <c r="A11" s="3" t="s">
        <v>13</v>
      </c>
      <c r="B11" s="6">
        <f t="shared" si="2"/>
        <v>6657</v>
      </c>
      <c r="C11" s="6">
        <f>SUM(K35:K39)</f>
        <v>3345</v>
      </c>
      <c r="D11" s="10">
        <f>SUM(L35:L39)</f>
        <v>3312</v>
      </c>
      <c r="I11" s="12">
        <v>6</v>
      </c>
      <c r="J11" s="14">
        <f t="shared" si="0"/>
        <v>981</v>
      </c>
      <c r="K11" s="14">
        <v>530</v>
      </c>
      <c r="L11" s="16">
        <v>451</v>
      </c>
      <c r="M11" s="12">
        <v>56</v>
      </c>
      <c r="N11" s="14">
        <f t="shared" si="1"/>
        <v>2202</v>
      </c>
      <c r="O11">
        <v>1054</v>
      </c>
      <c r="P11" s="16">
        <v>1148</v>
      </c>
    </row>
    <row r="12" spans="1:16" x14ac:dyDescent="0.15">
      <c r="A12" s="3" t="s">
        <v>14</v>
      </c>
      <c r="B12" s="6">
        <f t="shared" si="2"/>
        <v>7512</v>
      </c>
      <c r="C12" s="6">
        <f>SUM(K40:K44)</f>
        <v>3766</v>
      </c>
      <c r="D12" s="10">
        <f>SUM(L40:L44)</f>
        <v>3746</v>
      </c>
      <c r="I12" s="12">
        <v>7</v>
      </c>
      <c r="J12" s="14">
        <f t="shared" si="0"/>
        <v>1031</v>
      </c>
      <c r="K12" s="14">
        <v>543</v>
      </c>
      <c r="L12" s="16">
        <v>488</v>
      </c>
      <c r="M12" s="12">
        <v>57</v>
      </c>
      <c r="N12" s="14">
        <f t="shared" si="1"/>
        <v>2297</v>
      </c>
      <c r="O12">
        <v>1121</v>
      </c>
      <c r="P12" s="16">
        <v>1176</v>
      </c>
    </row>
    <row r="13" spans="1:16" x14ac:dyDescent="0.15">
      <c r="A13" s="3" t="s">
        <v>15</v>
      </c>
      <c r="B13" s="6">
        <f t="shared" si="2"/>
        <v>9030</v>
      </c>
      <c r="C13" s="6">
        <f>SUM(K45:K49)</f>
        <v>4519</v>
      </c>
      <c r="D13" s="10">
        <f>SUM(L45:L49)</f>
        <v>4511</v>
      </c>
      <c r="I13" s="12">
        <v>8</v>
      </c>
      <c r="J13" s="14">
        <f t="shared" si="0"/>
        <v>1145</v>
      </c>
      <c r="K13" s="14">
        <v>576</v>
      </c>
      <c r="L13" s="16">
        <v>569</v>
      </c>
      <c r="M13" s="12">
        <v>58</v>
      </c>
      <c r="N13" s="14">
        <f t="shared" si="1"/>
        <v>2289</v>
      </c>
      <c r="O13">
        <v>1123</v>
      </c>
      <c r="P13" s="16">
        <v>1166</v>
      </c>
    </row>
    <row r="14" spans="1:16" x14ac:dyDescent="0.15">
      <c r="A14" s="3" t="s">
        <v>16</v>
      </c>
      <c r="B14" s="6">
        <f t="shared" si="2"/>
        <v>10244</v>
      </c>
      <c r="C14" s="6">
        <f>SUM(K50:K54)</f>
        <v>4961</v>
      </c>
      <c r="D14" s="10">
        <f>SUM(L50:L54)</f>
        <v>5283</v>
      </c>
      <c r="I14" s="12">
        <v>9</v>
      </c>
      <c r="J14" s="14">
        <f t="shared" si="0"/>
        <v>1182</v>
      </c>
      <c r="K14" s="14">
        <v>656</v>
      </c>
      <c r="L14" s="16">
        <v>526</v>
      </c>
      <c r="M14" s="12">
        <v>59</v>
      </c>
      <c r="N14" s="14">
        <f t="shared" si="1"/>
        <v>1994</v>
      </c>
      <c r="O14">
        <v>933</v>
      </c>
      <c r="P14" s="16">
        <v>1061</v>
      </c>
    </row>
    <row r="15" spans="1:16" x14ac:dyDescent="0.15">
      <c r="A15" s="3" t="s">
        <v>18</v>
      </c>
      <c r="B15" s="6">
        <f t="shared" si="2"/>
        <v>11621</v>
      </c>
      <c r="C15" s="6">
        <f>SUM(O5:O9)</f>
        <v>5583</v>
      </c>
      <c r="D15" s="10">
        <f>SUM(P5:P9)</f>
        <v>6038</v>
      </c>
      <c r="I15" s="12">
        <v>10</v>
      </c>
      <c r="J15" s="14">
        <f t="shared" si="0"/>
        <v>1163</v>
      </c>
      <c r="K15" s="14">
        <v>599</v>
      </c>
      <c r="L15" s="16">
        <v>564</v>
      </c>
      <c r="M15" s="12">
        <v>60</v>
      </c>
      <c r="N15" s="14">
        <f t="shared" si="1"/>
        <v>2124</v>
      </c>
      <c r="O15">
        <v>971</v>
      </c>
      <c r="P15" s="16">
        <v>1153</v>
      </c>
    </row>
    <row r="16" spans="1:16" x14ac:dyDescent="0.15">
      <c r="A16" s="3" t="s">
        <v>19</v>
      </c>
      <c r="B16" s="6">
        <f t="shared" si="2"/>
        <v>10948</v>
      </c>
      <c r="C16" s="6">
        <f>SUM(O10:O14)</f>
        <v>5270</v>
      </c>
      <c r="D16" s="10">
        <f>SUM(P10:P14)</f>
        <v>5678</v>
      </c>
      <c r="I16" s="12">
        <v>11</v>
      </c>
      <c r="J16" s="14">
        <f t="shared" si="0"/>
        <v>1185</v>
      </c>
      <c r="K16" s="14">
        <v>633</v>
      </c>
      <c r="L16" s="16">
        <v>552</v>
      </c>
      <c r="M16" s="12">
        <v>61</v>
      </c>
      <c r="N16" s="14">
        <f t="shared" si="1"/>
        <v>2411</v>
      </c>
      <c r="O16">
        <v>1135</v>
      </c>
      <c r="P16" s="16">
        <v>1276</v>
      </c>
    </row>
    <row r="17" spans="1:16" x14ac:dyDescent="0.15">
      <c r="A17" s="3" t="s">
        <v>20</v>
      </c>
      <c r="B17" s="6">
        <f t="shared" si="2"/>
        <v>11477</v>
      </c>
      <c r="C17" s="6">
        <f>SUM(O15:O19)</f>
        <v>5387</v>
      </c>
      <c r="D17" s="10">
        <f>SUM(P15:P19)</f>
        <v>6090</v>
      </c>
      <c r="I17" s="12">
        <v>12</v>
      </c>
      <c r="J17" s="14">
        <f t="shared" si="0"/>
        <v>1219</v>
      </c>
      <c r="K17" s="14">
        <v>625</v>
      </c>
      <c r="L17" s="16">
        <v>594</v>
      </c>
      <c r="M17" s="12">
        <v>62</v>
      </c>
      <c r="N17" s="14">
        <f t="shared" si="1"/>
        <v>2337</v>
      </c>
      <c r="O17">
        <v>1085</v>
      </c>
      <c r="P17" s="16">
        <v>1252</v>
      </c>
    </row>
    <row r="18" spans="1:16" x14ac:dyDescent="0.15">
      <c r="A18" s="3" t="s">
        <v>21</v>
      </c>
      <c r="B18" s="6">
        <f t="shared" si="2"/>
        <v>11579</v>
      </c>
      <c r="C18" s="6">
        <f>SUM(O20:O24)</f>
        <v>5309</v>
      </c>
      <c r="D18" s="10">
        <f>SUM(P20:P24)</f>
        <v>6270</v>
      </c>
      <c r="I18" s="12">
        <v>13</v>
      </c>
      <c r="J18" s="14">
        <f t="shared" si="0"/>
        <v>1148</v>
      </c>
      <c r="K18" s="14">
        <v>630</v>
      </c>
      <c r="L18" s="16">
        <v>518</v>
      </c>
      <c r="M18" s="12">
        <v>63</v>
      </c>
      <c r="N18" s="14">
        <f t="shared" si="1"/>
        <v>2314</v>
      </c>
      <c r="O18">
        <v>1090</v>
      </c>
      <c r="P18" s="16">
        <v>1224</v>
      </c>
    </row>
    <row r="19" spans="1:16" x14ac:dyDescent="0.15">
      <c r="A19" s="3" t="s">
        <v>22</v>
      </c>
      <c r="B19" s="6">
        <f t="shared" si="2"/>
        <v>11709</v>
      </c>
      <c r="C19" s="6">
        <f>SUM(O25:O29)</f>
        <v>5208</v>
      </c>
      <c r="D19" s="10">
        <f>SUM(P25:P29)</f>
        <v>6501</v>
      </c>
      <c r="I19" s="12">
        <v>14</v>
      </c>
      <c r="J19" s="14">
        <f t="shared" si="0"/>
        <v>1208</v>
      </c>
      <c r="K19" s="14">
        <v>627</v>
      </c>
      <c r="L19" s="16">
        <v>581</v>
      </c>
      <c r="M19" s="12">
        <v>64</v>
      </c>
      <c r="N19" s="14">
        <f t="shared" si="1"/>
        <v>2291</v>
      </c>
      <c r="O19">
        <v>1106</v>
      </c>
      <c r="P19" s="16">
        <v>1185</v>
      </c>
    </row>
    <row r="20" spans="1:16" x14ac:dyDescent="0.15">
      <c r="A20" s="3" t="s">
        <v>17</v>
      </c>
      <c r="B20" s="6">
        <f t="shared" si="2"/>
        <v>12774</v>
      </c>
      <c r="C20" s="6">
        <f>SUM(O30:O34)</f>
        <v>5396</v>
      </c>
      <c r="D20" s="10">
        <f>SUM(P30:P34)</f>
        <v>7378</v>
      </c>
      <c r="I20" s="12">
        <v>15</v>
      </c>
      <c r="J20" s="14">
        <f t="shared" si="0"/>
        <v>1213</v>
      </c>
      <c r="K20" s="14">
        <v>604</v>
      </c>
      <c r="L20" s="16">
        <v>609</v>
      </c>
      <c r="M20" s="12">
        <v>65</v>
      </c>
      <c r="N20" s="14">
        <f t="shared" si="1"/>
        <v>2298</v>
      </c>
      <c r="O20">
        <v>1080</v>
      </c>
      <c r="P20" s="16">
        <v>1218</v>
      </c>
    </row>
    <row r="21" spans="1:16" x14ac:dyDescent="0.15">
      <c r="A21" s="3" t="s">
        <v>23</v>
      </c>
      <c r="B21" s="6">
        <f t="shared" si="2"/>
        <v>18164</v>
      </c>
      <c r="C21" s="6">
        <f>SUM(O35:O55)</f>
        <v>5721</v>
      </c>
      <c r="D21" s="10">
        <f>SUM(P35:P55)</f>
        <v>12443</v>
      </c>
      <c r="I21" s="12">
        <v>16</v>
      </c>
      <c r="J21" s="14">
        <f t="shared" si="0"/>
        <v>1303</v>
      </c>
      <c r="K21" s="14">
        <v>651</v>
      </c>
      <c r="L21" s="16">
        <v>652</v>
      </c>
      <c r="M21" s="12">
        <v>66</v>
      </c>
      <c r="N21" s="14">
        <f t="shared" si="1"/>
        <v>2323</v>
      </c>
      <c r="O21">
        <v>1052</v>
      </c>
      <c r="P21" s="16">
        <v>1271</v>
      </c>
    </row>
    <row r="22" spans="1:16" x14ac:dyDescent="0.15">
      <c r="A22" s="4" t="s">
        <v>24</v>
      </c>
      <c r="B22" s="7">
        <f>SUM(B5:B21)</f>
        <v>156041</v>
      </c>
      <c r="C22" s="7">
        <f>SUM(C5:C21)</f>
        <v>72081</v>
      </c>
      <c r="D22" s="11">
        <f>SUM(D5:D21)</f>
        <v>83960</v>
      </c>
      <c r="I22" s="12">
        <v>17</v>
      </c>
      <c r="J22" s="14">
        <f t="shared" si="0"/>
        <v>1316</v>
      </c>
      <c r="K22" s="14">
        <v>662</v>
      </c>
      <c r="L22" s="16">
        <v>654</v>
      </c>
      <c r="M22" s="12">
        <v>67</v>
      </c>
      <c r="N22" s="14">
        <f t="shared" si="1"/>
        <v>2442</v>
      </c>
      <c r="O22">
        <v>1134</v>
      </c>
      <c r="P22" s="16">
        <v>1308</v>
      </c>
    </row>
    <row r="23" spans="1:16" x14ac:dyDescent="0.15">
      <c r="A23" s="1"/>
      <c r="I23" s="12">
        <v>18</v>
      </c>
      <c r="J23" s="14">
        <f t="shared" si="0"/>
        <v>1267</v>
      </c>
      <c r="K23" s="14">
        <v>646</v>
      </c>
      <c r="L23" s="16">
        <v>621</v>
      </c>
      <c r="M23" s="12">
        <v>68</v>
      </c>
      <c r="N23" s="14">
        <f t="shared" si="1"/>
        <v>2348</v>
      </c>
      <c r="O23">
        <v>1092</v>
      </c>
      <c r="P23" s="16">
        <v>1256</v>
      </c>
    </row>
    <row r="24" spans="1:16" x14ac:dyDescent="0.15">
      <c r="I24" s="12">
        <v>19</v>
      </c>
      <c r="J24" s="14">
        <f t="shared" si="0"/>
        <v>1424</v>
      </c>
      <c r="K24" s="14">
        <v>696</v>
      </c>
      <c r="L24" s="16">
        <v>728</v>
      </c>
      <c r="M24" s="12">
        <v>69</v>
      </c>
      <c r="N24" s="14">
        <f t="shared" si="1"/>
        <v>2168</v>
      </c>
      <c r="O24">
        <v>951</v>
      </c>
      <c r="P24" s="16">
        <v>1217</v>
      </c>
    </row>
    <row r="25" spans="1:16" x14ac:dyDescent="0.15">
      <c r="I25" s="12">
        <v>20</v>
      </c>
      <c r="J25" s="14">
        <f t="shared" si="0"/>
        <v>1522</v>
      </c>
      <c r="K25" s="14">
        <v>750</v>
      </c>
      <c r="L25" s="16">
        <v>772</v>
      </c>
      <c r="M25" s="12">
        <v>70</v>
      </c>
      <c r="N25" s="14">
        <f t="shared" si="1"/>
        <v>2316</v>
      </c>
      <c r="O25">
        <v>1020</v>
      </c>
      <c r="P25" s="16">
        <v>1296</v>
      </c>
    </row>
    <row r="26" spans="1:16" x14ac:dyDescent="0.15">
      <c r="I26" s="12">
        <v>21</v>
      </c>
      <c r="J26" s="14">
        <f t="shared" si="0"/>
        <v>1416</v>
      </c>
      <c r="K26" s="14">
        <v>697</v>
      </c>
      <c r="L26" s="16">
        <v>719</v>
      </c>
      <c r="M26" s="12">
        <v>71</v>
      </c>
      <c r="N26" s="14">
        <f t="shared" si="1"/>
        <v>2322</v>
      </c>
      <c r="O26">
        <v>1080</v>
      </c>
      <c r="P26" s="16">
        <v>1242</v>
      </c>
    </row>
    <row r="27" spans="1:16" x14ac:dyDescent="0.15">
      <c r="I27" s="12">
        <v>22</v>
      </c>
      <c r="J27" s="14">
        <f t="shared" si="0"/>
        <v>1345</v>
      </c>
      <c r="K27" s="14">
        <v>744</v>
      </c>
      <c r="L27" s="16">
        <v>601</v>
      </c>
      <c r="M27" s="12">
        <v>72</v>
      </c>
      <c r="N27" s="14">
        <f t="shared" si="1"/>
        <v>2348</v>
      </c>
      <c r="O27">
        <v>1020</v>
      </c>
      <c r="P27" s="16">
        <v>1328</v>
      </c>
    </row>
    <row r="28" spans="1:16" x14ac:dyDescent="0.15">
      <c r="I28" s="12">
        <v>23</v>
      </c>
      <c r="J28" s="14">
        <f t="shared" si="0"/>
        <v>1185</v>
      </c>
      <c r="K28" s="14">
        <v>642</v>
      </c>
      <c r="L28" s="16">
        <v>543</v>
      </c>
      <c r="M28" s="12">
        <v>73</v>
      </c>
      <c r="N28" s="14">
        <f t="shared" si="1"/>
        <v>2418</v>
      </c>
      <c r="O28">
        <v>1044</v>
      </c>
      <c r="P28" s="16">
        <v>1374</v>
      </c>
    </row>
    <row r="29" spans="1:16" x14ac:dyDescent="0.15">
      <c r="I29" s="12">
        <v>24</v>
      </c>
      <c r="J29" s="14">
        <f t="shared" si="0"/>
        <v>1270</v>
      </c>
      <c r="K29" s="14">
        <v>680</v>
      </c>
      <c r="L29" s="16">
        <v>590</v>
      </c>
      <c r="M29" s="12">
        <v>74</v>
      </c>
      <c r="N29" s="14">
        <f t="shared" si="1"/>
        <v>2305</v>
      </c>
      <c r="O29">
        <v>1044</v>
      </c>
      <c r="P29" s="16">
        <v>1261</v>
      </c>
    </row>
    <row r="30" spans="1:16" x14ac:dyDescent="0.15">
      <c r="I30" s="12">
        <v>25</v>
      </c>
      <c r="J30" s="14">
        <f t="shared" si="0"/>
        <v>1167</v>
      </c>
      <c r="K30" s="14">
        <v>566</v>
      </c>
      <c r="L30" s="16">
        <v>601</v>
      </c>
      <c r="M30" s="12">
        <v>75</v>
      </c>
      <c r="N30" s="14">
        <f t="shared" si="1"/>
        <v>2520</v>
      </c>
      <c r="O30">
        <v>1114</v>
      </c>
      <c r="P30" s="16">
        <v>1406</v>
      </c>
    </row>
    <row r="31" spans="1:16" x14ac:dyDescent="0.15">
      <c r="I31" s="12">
        <v>26</v>
      </c>
      <c r="J31" s="14">
        <f t="shared" si="0"/>
        <v>1137</v>
      </c>
      <c r="K31" s="14">
        <v>602</v>
      </c>
      <c r="L31" s="16">
        <v>535</v>
      </c>
      <c r="M31" s="12">
        <v>76</v>
      </c>
      <c r="N31" s="14">
        <f t="shared" si="1"/>
        <v>2868</v>
      </c>
      <c r="O31">
        <v>1167</v>
      </c>
      <c r="P31" s="16">
        <v>1701</v>
      </c>
    </row>
    <row r="32" spans="1:16" x14ac:dyDescent="0.15">
      <c r="I32" s="12">
        <v>27</v>
      </c>
      <c r="J32" s="14">
        <f t="shared" si="0"/>
        <v>1178</v>
      </c>
      <c r="K32" s="14">
        <v>574</v>
      </c>
      <c r="L32" s="16">
        <v>604</v>
      </c>
      <c r="M32" s="12">
        <v>77</v>
      </c>
      <c r="N32" s="14">
        <f t="shared" si="1"/>
        <v>2553</v>
      </c>
      <c r="O32">
        <v>1099</v>
      </c>
      <c r="P32" s="16">
        <v>1454</v>
      </c>
    </row>
    <row r="33" spans="9:16" x14ac:dyDescent="0.15">
      <c r="I33" s="12">
        <v>28</v>
      </c>
      <c r="J33" s="14">
        <f t="shared" si="0"/>
        <v>1235</v>
      </c>
      <c r="K33" s="14">
        <v>611</v>
      </c>
      <c r="L33" s="16">
        <v>624</v>
      </c>
      <c r="M33" s="12">
        <v>78</v>
      </c>
      <c r="N33" s="14">
        <f t="shared" si="1"/>
        <v>2660</v>
      </c>
      <c r="O33">
        <v>1145</v>
      </c>
      <c r="P33" s="16">
        <v>1515</v>
      </c>
    </row>
    <row r="34" spans="9:16" x14ac:dyDescent="0.15">
      <c r="I34" s="12">
        <v>29</v>
      </c>
      <c r="J34" s="14">
        <f t="shared" si="0"/>
        <v>1209</v>
      </c>
      <c r="K34" s="14">
        <v>623</v>
      </c>
      <c r="L34" s="16">
        <v>586</v>
      </c>
      <c r="M34" s="12">
        <v>79</v>
      </c>
      <c r="N34" s="14">
        <f t="shared" si="1"/>
        <v>2173</v>
      </c>
      <c r="O34">
        <v>871</v>
      </c>
      <c r="P34" s="16">
        <v>1302</v>
      </c>
    </row>
    <row r="35" spans="9:16" x14ac:dyDescent="0.15">
      <c r="I35" s="12">
        <v>30</v>
      </c>
      <c r="J35" s="14">
        <f t="shared" si="0"/>
        <v>1200</v>
      </c>
      <c r="K35" s="14">
        <v>609</v>
      </c>
      <c r="L35" s="16">
        <v>591</v>
      </c>
      <c r="M35" s="12">
        <v>80</v>
      </c>
      <c r="N35" s="14">
        <f t="shared" si="1"/>
        <v>1395</v>
      </c>
      <c r="O35">
        <v>550</v>
      </c>
      <c r="P35" s="16">
        <v>845</v>
      </c>
    </row>
    <row r="36" spans="9:16" x14ac:dyDescent="0.15">
      <c r="I36" s="12">
        <v>31</v>
      </c>
      <c r="J36" s="14">
        <f t="shared" si="0"/>
        <v>1363</v>
      </c>
      <c r="K36" s="14">
        <v>673</v>
      </c>
      <c r="L36" s="16">
        <v>690</v>
      </c>
      <c r="M36" s="12">
        <v>81</v>
      </c>
      <c r="N36" s="14">
        <f t="shared" si="1"/>
        <v>1534</v>
      </c>
      <c r="O36">
        <v>565</v>
      </c>
      <c r="P36" s="16">
        <v>969</v>
      </c>
    </row>
    <row r="37" spans="9:16" x14ac:dyDescent="0.15">
      <c r="I37" s="12">
        <v>32</v>
      </c>
      <c r="J37" s="14">
        <f t="shared" si="0"/>
        <v>1374</v>
      </c>
      <c r="K37" s="14">
        <v>691</v>
      </c>
      <c r="L37" s="16">
        <v>683</v>
      </c>
      <c r="M37" s="12">
        <v>82</v>
      </c>
      <c r="N37" s="14">
        <f t="shared" si="1"/>
        <v>1799</v>
      </c>
      <c r="O37">
        <v>674</v>
      </c>
      <c r="P37" s="16">
        <v>1125</v>
      </c>
    </row>
    <row r="38" spans="9:16" x14ac:dyDescent="0.15">
      <c r="I38" s="12">
        <v>33</v>
      </c>
      <c r="J38" s="14">
        <f t="shared" si="0"/>
        <v>1326</v>
      </c>
      <c r="K38" s="14">
        <v>675</v>
      </c>
      <c r="L38" s="16">
        <v>651</v>
      </c>
      <c r="M38" s="12">
        <v>83</v>
      </c>
      <c r="N38" s="14">
        <f t="shared" si="1"/>
        <v>1568</v>
      </c>
      <c r="O38">
        <v>575</v>
      </c>
      <c r="P38" s="16">
        <v>993</v>
      </c>
    </row>
    <row r="39" spans="9:16" x14ac:dyDescent="0.15">
      <c r="I39" s="12">
        <v>34</v>
      </c>
      <c r="J39" s="14">
        <f t="shared" si="0"/>
        <v>1394</v>
      </c>
      <c r="K39" s="14">
        <v>697</v>
      </c>
      <c r="L39" s="16">
        <v>697</v>
      </c>
      <c r="M39" s="12">
        <v>84</v>
      </c>
      <c r="N39" s="14">
        <f t="shared" si="1"/>
        <v>1659</v>
      </c>
      <c r="O39">
        <v>561</v>
      </c>
      <c r="P39" s="16">
        <v>1098</v>
      </c>
    </row>
    <row r="40" spans="9:16" x14ac:dyDescent="0.15">
      <c r="I40" s="12">
        <v>35</v>
      </c>
      <c r="J40" s="14">
        <f t="shared" si="0"/>
        <v>1334</v>
      </c>
      <c r="K40" s="14">
        <v>668</v>
      </c>
      <c r="L40" s="16">
        <v>666</v>
      </c>
      <c r="M40" s="12">
        <v>85</v>
      </c>
      <c r="N40" s="14">
        <f t="shared" si="1"/>
        <v>1442</v>
      </c>
      <c r="O40">
        <v>484</v>
      </c>
      <c r="P40" s="16">
        <v>958</v>
      </c>
    </row>
    <row r="41" spans="9:16" x14ac:dyDescent="0.15">
      <c r="I41" s="12">
        <v>36</v>
      </c>
      <c r="J41" s="14">
        <f t="shared" si="0"/>
        <v>1440</v>
      </c>
      <c r="K41" s="14">
        <v>722</v>
      </c>
      <c r="L41" s="16">
        <v>718</v>
      </c>
      <c r="M41" s="12">
        <v>86</v>
      </c>
      <c r="N41" s="14">
        <f t="shared" si="1"/>
        <v>1132</v>
      </c>
      <c r="O41">
        <v>370</v>
      </c>
      <c r="P41" s="16">
        <v>762</v>
      </c>
    </row>
    <row r="42" spans="9:16" x14ac:dyDescent="0.15">
      <c r="I42" s="12">
        <v>37</v>
      </c>
      <c r="J42" s="14">
        <f t="shared" si="0"/>
        <v>1492</v>
      </c>
      <c r="K42" s="14">
        <v>757</v>
      </c>
      <c r="L42" s="16">
        <v>735</v>
      </c>
      <c r="M42" s="12">
        <v>87</v>
      </c>
      <c r="N42" s="14">
        <f t="shared" si="1"/>
        <v>1036</v>
      </c>
      <c r="O42">
        <v>333</v>
      </c>
      <c r="P42" s="16">
        <v>703</v>
      </c>
    </row>
    <row r="43" spans="9:16" x14ac:dyDescent="0.15">
      <c r="I43" s="12">
        <v>38</v>
      </c>
      <c r="J43" s="14">
        <f t="shared" si="0"/>
        <v>1549</v>
      </c>
      <c r="K43" s="14">
        <v>765</v>
      </c>
      <c r="L43" s="16">
        <v>784</v>
      </c>
      <c r="M43" s="12">
        <v>88</v>
      </c>
      <c r="N43" s="14">
        <f t="shared" si="1"/>
        <v>1244</v>
      </c>
      <c r="O43">
        <v>403</v>
      </c>
      <c r="P43" s="16">
        <v>841</v>
      </c>
    </row>
    <row r="44" spans="9:16" x14ac:dyDescent="0.15">
      <c r="I44" s="12">
        <v>39</v>
      </c>
      <c r="J44" s="14">
        <f t="shared" si="0"/>
        <v>1697</v>
      </c>
      <c r="K44" s="14">
        <v>854</v>
      </c>
      <c r="L44" s="16">
        <v>843</v>
      </c>
      <c r="M44" s="12">
        <v>89</v>
      </c>
      <c r="N44" s="14">
        <f t="shared" si="1"/>
        <v>1003</v>
      </c>
      <c r="O44">
        <v>283</v>
      </c>
      <c r="P44" s="16">
        <v>720</v>
      </c>
    </row>
    <row r="45" spans="9:16" x14ac:dyDescent="0.15">
      <c r="I45" s="12">
        <v>40</v>
      </c>
      <c r="J45" s="14">
        <f t="shared" si="0"/>
        <v>1688</v>
      </c>
      <c r="K45" s="14">
        <v>879</v>
      </c>
      <c r="L45" s="16">
        <v>809</v>
      </c>
      <c r="M45" s="12">
        <v>90</v>
      </c>
      <c r="N45" s="14">
        <f t="shared" si="1"/>
        <v>906</v>
      </c>
      <c r="O45">
        <v>239</v>
      </c>
      <c r="P45" s="16">
        <v>667</v>
      </c>
    </row>
    <row r="46" spans="9:16" x14ac:dyDescent="0.15">
      <c r="I46" s="12">
        <v>41</v>
      </c>
      <c r="J46" s="14">
        <f t="shared" si="0"/>
        <v>1803</v>
      </c>
      <c r="K46" s="14">
        <v>912</v>
      </c>
      <c r="L46" s="16">
        <v>891</v>
      </c>
      <c r="M46" s="12">
        <v>91</v>
      </c>
      <c r="N46" s="14">
        <f t="shared" si="1"/>
        <v>719</v>
      </c>
      <c r="O46">
        <v>173</v>
      </c>
      <c r="P46" s="16">
        <v>546</v>
      </c>
    </row>
    <row r="47" spans="9:16" x14ac:dyDescent="0.15">
      <c r="I47" s="12">
        <v>42</v>
      </c>
      <c r="J47" s="14">
        <f t="shared" si="0"/>
        <v>1805</v>
      </c>
      <c r="K47" s="14">
        <v>896</v>
      </c>
      <c r="L47" s="16">
        <v>909</v>
      </c>
      <c r="M47" s="12">
        <v>92</v>
      </c>
      <c r="N47" s="14">
        <f t="shared" si="1"/>
        <v>667</v>
      </c>
      <c r="O47">
        <v>158</v>
      </c>
      <c r="P47" s="16">
        <v>509</v>
      </c>
    </row>
    <row r="48" spans="9:16" x14ac:dyDescent="0.15">
      <c r="I48" s="12">
        <v>43</v>
      </c>
      <c r="J48" s="14">
        <f t="shared" si="0"/>
        <v>1858</v>
      </c>
      <c r="K48" s="14">
        <v>905</v>
      </c>
      <c r="L48" s="16">
        <v>953</v>
      </c>
      <c r="M48" s="12">
        <v>93</v>
      </c>
      <c r="N48" s="14">
        <f t="shared" si="1"/>
        <v>565</v>
      </c>
      <c r="O48">
        <v>113</v>
      </c>
      <c r="P48" s="16">
        <v>452</v>
      </c>
    </row>
    <row r="49" spans="9:16" x14ac:dyDescent="0.15">
      <c r="I49" s="12">
        <v>44</v>
      </c>
      <c r="J49" s="14">
        <f t="shared" si="0"/>
        <v>1876</v>
      </c>
      <c r="K49" s="14">
        <v>927</v>
      </c>
      <c r="L49" s="16">
        <v>949</v>
      </c>
      <c r="M49" s="12">
        <v>94</v>
      </c>
      <c r="N49" s="14">
        <f t="shared" si="1"/>
        <v>428</v>
      </c>
      <c r="O49">
        <v>78</v>
      </c>
      <c r="P49" s="16">
        <v>350</v>
      </c>
    </row>
    <row r="50" spans="9:16" x14ac:dyDescent="0.15">
      <c r="I50" s="12">
        <v>45</v>
      </c>
      <c r="J50" s="14">
        <f t="shared" si="0"/>
        <v>1886</v>
      </c>
      <c r="K50" s="14">
        <v>909</v>
      </c>
      <c r="L50" s="16">
        <v>977</v>
      </c>
      <c r="M50" s="12">
        <v>95</v>
      </c>
      <c r="N50" s="14">
        <f t="shared" si="1"/>
        <v>339</v>
      </c>
      <c r="O50">
        <v>55</v>
      </c>
      <c r="P50" s="16">
        <v>284</v>
      </c>
    </row>
    <row r="51" spans="9:16" x14ac:dyDescent="0.15">
      <c r="I51" s="12">
        <v>46</v>
      </c>
      <c r="J51" s="14">
        <f t="shared" si="0"/>
        <v>2074</v>
      </c>
      <c r="K51" s="14">
        <v>1018</v>
      </c>
      <c r="L51" s="16">
        <v>1056</v>
      </c>
      <c r="M51" s="12">
        <v>96</v>
      </c>
      <c r="N51" s="14">
        <f t="shared" si="1"/>
        <v>231</v>
      </c>
      <c r="O51">
        <v>38</v>
      </c>
      <c r="P51" s="16">
        <v>193</v>
      </c>
    </row>
    <row r="52" spans="9:16" x14ac:dyDescent="0.15">
      <c r="I52" s="12">
        <v>47</v>
      </c>
      <c r="J52" s="14">
        <f t="shared" si="0"/>
        <v>2082</v>
      </c>
      <c r="K52" s="14">
        <v>1032</v>
      </c>
      <c r="L52" s="16">
        <v>1050</v>
      </c>
      <c r="M52" s="12">
        <v>97</v>
      </c>
      <c r="N52" s="14">
        <f t="shared" si="1"/>
        <v>177</v>
      </c>
      <c r="O52">
        <v>26</v>
      </c>
      <c r="P52" s="16">
        <v>151</v>
      </c>
    </row>
    <row r="53" spans="9:16" x14ac:dyDescent="0.15">
      <c r="I53" s="12">
        <v>48</v>
      </c>
      <c r="J53" s="14">
        <f t="shared" si="0"/>
        <v>2089</v>
      </c>
      <c r="K53" s="14">
        <v>1003</v>
      </c>
      <c r="L53" s="16">
        <v>1086</v>
      </c>
      <c r="M53" s="12">
        <v>98</v>
      </c>
      <c r="N53" s="14">
        <f t="shared" si="1"/>
        <v>126</v>
      </c>
      <c r="O53">
        <v>20</v>
      </c>
      <c r="P53" s="16">
        <v>106</v>
      </c>
    </row>
    <row r="54" spans="9:16" x14ac:dyDescent="0.15">
      <c r="I54" s="12">
        <v>49</v>
      </c>
      <c r="J54" s="14">
        <f t="shared" si="0"/>
        <v>2113</v>
      </c>
      <c r="K54" s="14">
        <v>999</v>
      </c>
      <c r="L54" s="16">
        <v>1114</v>
      </c>
      <c r="M54" s="12">
        <v>99</v>
      </c>
      <c r="N54" s="14">
        <f t="shared" si="1"/>
        <v>64</v>
      </c>
      <c r="O54">
        <v>7</v>
      </c>
      <c r="P54" s="16">
        <v>57</v>
      </c>
    </row>
    <row r="55" spans="9:16" x14ac:dyDescent="0.15">
      <c r="I55" s="13"/>
      <c r="J55" s="15"/>
      <c r="K55" s="15"/>
      <c r="L55" s="17"/>
      <c r="M55" s="18" t="s">
        <v>25</v>
      </c>
      <c r="N55" s="15">
        <f t="shared" si="1"/>
        <v>130</v>
      </c>
      <c r="O55" s="15">
        <v>16</v>
      </c>
      <c r="P55" s="17">
        <v>114</v>
      </c>
    </row>
  </sheetData>
  <phoneticPr fontId="4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72F9D-A057-402A-9EF8-D49714E4F622}">
  <dimension ref="A1:P55"/>
  <sheetViews>
    <sheetView workbookViewId="0"/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31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3</v>
      </c>
      <c r="B4" s="5" t="s">
        <v>5</v>
      </c>
      <c r="C4" s="5" t="s">
        <v>2</v>
      </c>
      <c r="D4" s="9" t="s">
        <v>6</v>
      </c>
      <c r="I4" s="2" t="s">
        <v>8</v>
      </c>
      <c r="J4" s="5" t="s">
        <v>10</v>
      </c>
      <c r="K4" s="5" t="s">
        <v>2</v>
      </c>
      <c r="L4" s="9" t="s">
        <v>6</v>
      </c>
      <c r="M4" s="2" t="s">
        <v>8</v>
      </c>
      <c r="N4" s="5" t="s">
        <v>10</v>
      </c>
      <c r="O4" s="5" t="s">
        <v>2</v>
      </c>
      <c r="P4" s="9" t="s">
        <v>6</v>
      </c>
    </row>
    <row r="5" spans="1:16" x14ac:dyDescent="0.15">
      <c r="A5" s="3" t="s">
        <v>4</v>
      </c>
      <c r="B5" s="6">
        <f t="shared" ref="B5:B21" si="0">SUM(C5:D5)</f>
        <v>3843</v>
      </c>
      <c r="C5" s="6">
        <f>SUM(K5:K9)</f>
        <v>1927</v>
      </c>
      <c r="D5" s="10">
        <f>SUM(L5:L9)</f>
        <v>1916</v>
      </c>
      <c r="I5" s="12">
        <v>0</v>
      </c>
      <c r="J5" s="14">
        <f t="shared" ref="J5:J54" si="1">SUM(K5:L5)</f>
        <v>710</v>
      </c>
      <c r="K5" s="14">
        <v>343</v>
      </c>
      <c r="L5" s="16">
        <v>367</v>
      </c>
      <c r="M5" s="12">
        <v>50</v>
      </c>
      <c r="N5" s="14">
        <f t="shared" ref="N5:N55" si="2">SUM(O5:P5)</f>
        <v>2181</v>
      </c>
      <c r="O5" s="14">
        <v>1030</v>
      </c>
      <c r="P5" s="16">
        <v>1151</v>
      </c>
    </row>
    <row r="6" spans="1:16" x14ac:dyDescent="0.15">
      <c r="A6" s="3" t="s">
        <v>7</v>
      </c>
      <c r="B6" s="6">
        <f t="shared" si="0"/>
        <v>5336</v>
      </c>
      <c r="C6" s="6">
        <f>SUM(K10:K14)</f>
        <v>2797</v>
      </c>
      <c r="D6" s="10">
        <f>SUM(L10:L14)</f>
        <v>2539</v>
      </c>
      <c r="I6" s="12">
        <v>1</v>
      </c>
      <c r="J6" s="14">
        <f t="shared" si="1"/>
        <v>678</v>
      </c>
      <c r="K6" s="14">
        <v>326</v>
      </c>
      <c r="L6" s="16">
        <v>352</v>
      </c>
      <c r="M6" s="12">
        <v>51</v>
      </c>
      <c r="N6" s="14">
        <f t="shared" si="2"/>
        <v>2314</v>
      </c>
      <c r="O6" s="14">
        <v>1133</v>
      </c>
      <c r="P6" s="16">
        <v>1181</v>
      </c>
    </row>
    <row r="7" spans="1:16" x14ac:dyDescent="0.15">
      <c r="A7" s="3" t="s">
        <v>11</v>
      </c>
      <c r="B7" s="6">
        <f t="shared" si="0"/>
        <v>5930</v>
      </c>
      <c r="C7" s="6">
        <f>SUM(K15:K19)</f>
        <v>3120</v>
      </c>
      <c r="D7" s="10">
        <f>SUM(L15:L19)</f>
        <v>2810</v>
      </c>
      <c r="I7" s="12">
        <v>2</v>
      </c>
      <c r="J7" s="14">
        <f t="shared" si="1"/>
        <v>763</v>
      </c>
      <c r="K7" s="14">
        <v>380</v>
      </c>
      <c r="L7" s="16">
        <v>383</v>
      </c>
      <c r="M7" s="12">
        <v>52</v>
      </c>
      <c r="N7" s="14">
        <f t="shared" si="2"/>
        <v>2452</v>
      </c>
      <c r="O7" s="14">
        <v>1155</v>
      </c>
      <c r="P7" s="16">
        <v>1297</v>
      </c>
    </row>
    <row r="8" spans="1:16" x14ac:dyDescent="0.15">
      <c r="A8" s="3" t="s">
        <v>1</v>
      </c>
      <c r="B8" s="6">
        <f t="shared" si="0"/>
        <v>6485</v>
      </c>
      <c r="C8" s="6">
        <f>SUM(K20:K24)</f>
        <v>3239</v>
      </c>
      <c r="D8" s="10">
        <f>SUM(L20:L24)</f>
        <v>3246</v>
      </c>
      <c r="I8" s="12">
        <v>3</v>
      </c>
      <c r="J8" s="14">
        <f t="shared" si="1"/>
        <v>847</v>
      </c>
      <c r="K8" s="14">
        <v>429</v>
      </c>
      <c r="L8" s="16">
        <v>418</v>
      </c>
      <c r="M8" s="12">
        <v>53</v>
      </c>
      <c r="N8" s="14">
        <f t="shared" si="2"/>
        <v>2348</v>
      </c>
      <c r="O8" s="14">
        <v>1139</v>
      </c>
      <c r="P8" s="16">
        <v>1209</v>
      </c>
    </row>
    <row r="9" spans="1:16" x14ac:dyDescent="0.15">
      <c r="A9" s="3" t="s">
        <v>9</v>
      </c>
      <c r="B9" s="6">
        <f t="shared" si="0"/>
        <v>6725</v>
      </c>
      <c r="C9" s="6">
        <f>SUM(K25:K29)</f>
        <v>3509</v>
      </c>
      <c r="D9" s="10">
        <f>SUM(L25:L29)</f>
        <v>3216</v>
      </c>
      <c r="I9" s="12">
        <v>4</v>
      </c>
      <c r="J9" s="14">
        <f t="shared" si="1"/>
        <v>845</v>
      </c>
      <c r="K9" s="14">
        <v>449</v>
      </c>
      <c r="L9" s="16">
        <v>396</v>
      </c>
      <c r="M9" s="12">
        <v>54</v>
      </c>
      <c r="N9" s="14">
        <f t="shared" si="2"/>
        <v>2327</v>
      </c>
      <c r="O9" s="14">
        <v>1119</v>
      </c>
      <c r="P9" s="16">
        <v>1208</v>
      </c>
    </row>
    <row r="10" spans="1:16" x14ac:dyDescent="0.15">
      <c r="A10" s="3" t="s">
        <v>12</v>
      </c>
      <c r="B10" s="6">
        <f t="shared" si="0"/>
        <v>5903</v>
      </c>
      <c r="C10" s="6">
        <f>SUM(K30:K34)</f>
        <v>2965</v>
      </c>
      <c r="D10" s="10">
        <f>SUM(L30:L34)</f>
        <v>2938</v>
      </c>
      <c r="I10" s="12">
        <v>5</v>
      </c>
      <c r="J10" s="14">
        <f t="shared" si="1"/>
        <v>1005</v>
      </c>
      <c r="K10" s="14">
        <v>493</v>
      </c>
      <c r="L10" s="16">
        <v>512</v>
      </c>
      <c r="M10" s="12">
        <v>55</v>
      </c>
      <c r="N10" s="14">
        <f t="shared" si="2"/>
        <v>2187</v>
      </c>
      <c r="O10" s="14">
        <v>1047</v>
      </c>
      <c r="P10" s="16">
        <v>1140</v>
      </c>
    </row>
    <row r="11" spans="1:16" x14ac:dyDescent="0.15">
      <c r="A11" s="3" t="s">
        <v>13</v>
      </c>
      <c r="B11" s="6">
        <f t="shared" si="0"/>
        <v>6654</v>
      </c>
      <c r="C11" s="6">
        <f>SUM(K35:K39)</f>
        <v>3357</v>
      </c>
      <c r="D11" s="10">
        <f>SUM(L35:L39)</f>
        <v>3297</v>
      </c>
      <c r="I11" s="12">
        <v>6</v>
      </c>
      <c r="J11" s="14">
        <f t="shared" si="1"/>
        <v>978</v>
      </c>
      <c r="K11" s="14">
        <v>529</v>
      </c>
      <c r="L11" s="16">
        <v>449</v>
      </c>
      <c r="M11" s="12">
        <v>56</v>
      </c>
      <c r="N11" s="14">
        <f t="shared" si="2"/>
        <v>2190</v>
      </c>
      <c r="O11" s="14">
        <v>1039</v>
      </c>
      <c r="P11" s="16">
        <v>1151</v>
      </c>
    </row>
    <row r="12" spans="1:16" x14ac:dyDescent="0.15">
      <c r="A12" s="3" t="s">
        <v>14</v>
      </c>
      <c r="B12" s="6">
        <f t="shared" si="0"/>
        <v>7490</v>
      </c>
      <c r="C12" s="6">
        <f>SUM(K40:K44)</f>
        <v>3754</v>
      </c>
      <c r="D12" s="10">
        <f>SUM(L40:L44)</f>
        <v>3736</v>
      </c>
      <c r="I12" s="12">
        <v>7</v>
      </c>
      <c r="J12" s="14">
        <f t="shared" si="1"/>
        <v>1031</v>
      </c>
      <c r="K12" s="14">
        <v>543</v>
      </c>
      <c r="L12" s="16">
        <v>488</v>
      </c>
      <c r="M12" s="12">
        <v>57</v>
      </c>
      <c r="N12" s="14">
        <f t="shared" si="2"/>
        <v>2259</v>
      </c>
      <c r="O12" s="14">
        <v>1103</v>
      </c>
      <c r="P12" s="16">
        <v>1156</v>
      </c>
    </row>
    <row r="13" spans="1:16" x14ac:dyDescent="0.15">
      <c r="A13" s="3" t="s">
        <v>15</v>
      </c>
      <c r="B13" s="6">
        <f t="shared" si="0"/>
        <v>8998</v>
      </c>
      <c r="C13" s="6">
        <f>SUM(K45:K49)</f>
        <v>4491</v>
      </c>
      <c r="D13" s="10">
        <f>SUM(L45:L49)</f>
        <v>4507</v>
      </c>
      <c r="I13" s="12">
        <v>8</v>
      </c>
      <c r="J13" s="14">
        <f t="shared" si="1"/>
        <v>1149</v>
      </c>
      <c r="K13" s="14">
        <v>579</v>
      </c>
      <c r="L13" s="16">
        <v>570</v>
      </c>
      <c r="M13" s="12">
        <v>58</v>
      </c>
      <c r="N13" s="14">
        <f t="shared" si="2"/>
        <v>2287</v>
      </c>
      <c r="O13" s="14">
        <v>1116</v>
      </c>
      <c r="P13" s="16">
        <v>1171</v>
      </c>
    </row>
    <row r="14" spans="1:16" x14ac:dyDescent="0.15">
      <c r="A14" s="3" t="s">
        <v>16</v>
      </c>
      <c r="B14" s="6">
        <f t="shared" si="0"/>
        <v>10222</v>
      </c>
      <c r="C14" s="6">
        <f>SUM(K50:K54)</f>
        <v>4967</v>
      </c>
      <c r="D14" s="10">
        <f>SUM(L50:L54)</f>
        <v>5255</v>
      </c>
      <c r="I14" s="12">
        <v>9</v>
      </c>
      <c r="J14" s="14">
        <f t="shared" si="1"/>
        <v>1173</v>
      </c>
      <c r="K14" s="14">
        <v>653</v>
      </c>
      <c r="L14" s="16">
        <v>520</v>
      </c>
      <c r="M14" s="12">
        <v>59</v>
      </c>
      <c r="N14" s="14">
        <f t="shared" si="2"/>
        <v>2038</v>
      </c>
      <c r="O14" s="14">
        <v>963</v>
      </c>
      <c r="P14" s="16">
        <v>1075</v>
      </c>
    </row>
    <row r="15" spans="1:16" x14ac:dyDescent="0.15">
      <c r="A15" s="3" t="s">
        <v>18</v>
      </c>
      <c r="B15" s="6">
        <f t="shared" si="0"/>
        <v>11622</v>
      </c>
      <c r="C15" s="6">
        <f>SUM(O5:O9)</f>
        <v>5576</v>
      </c>
      <c r="D15" s="10">
        <f>SUM(P5:P9)</f>
        <v>6046</v>
      </c>
      <c r="I15" s="12">
        <v>10</v>
      </c>
      <c r="J15" s="14">
        <f t="shared" si="1"/>
        <v>1168</v>
      </c>
      <c r="K15" s="14">
        <v>600</v>
      </c>
      <c r="L15" s="16">
        <v>568</v>
      </c>
      <c r="M15" s="12">
        <v>60</v>
      </c>
      <c r="N15" s="14">
        <f t="shared" si="2"/>
        <v>2110</v>
      </c>
      <c r="O15" s="14">
        <v>982</v>
      </c>
      <c r="P15" s="16">
        <v>1128</v>
      </c>
    </row>
    <row r="16" spans="1:16" x14ac:dyDescent="0.15">
      <c r="A16" s="3" t="s">
        <v>19</v>
      </c>
      <c r="B16" s="6">
        <f t="shared" si="0"/>
        <v>10961</v>
      </c>
      <c r="C16" s="6">
        <f>SUM(O10:O14)</f>
        <v>5268</v>
      </c>
      <c r="D16" s="10">
        <f>SUM(P10:P14)</f>
        <v>5693</v>
      </c>
      <c r="I16" s="12">
        <v>11</v>
      </c>
      <c r="J16" s="14">
        <f t="shared" si="1"/>
        <v>1182</v>
      </c>
      <c r="K16" s="14">
        <v>630</v>
      </c>
      <c r="L16" s="16">
        <v>552</v>
      </c>
      <c r="M16" s="12">
        <v>61</v>
      </c>
      <c r="N16" s="14">
        <f t="shared" si="2"/>
        <v>2375</v>
      </c>
      <c r="O16" s="14">
        <v>1106</v>
      </c>
      <c r="P16" s="16">
        <v>1269</v>
      </c>
    </row>
    <row r="17" spans="1:16" x14ac:dyDescent="0.15">
      <c r="A17" s="3" t="s">
        <v>20</v>
      </c>
      <c r="B17" s="6">
        <f t="shared" si="0"/>
        <v>11424</v>
      </c>
      <c r="C17" s="6">
        <f>SUM(O15:O19)</f>
        <v>5371</v>
      </c>
      <c r="D17" s="10">
        <f>SUM(P15:P19)</f>
        <v>6053</v>
      </c>
      <c r="I17" s="12">
        <v>12</v>
      </c>
      <c r="J17" s="14">
        <f t="shared" si="1"/>
        <v>1218</v>
      </c>
      <c r="K17" s="14">
        <v>619</v>
      </c>
      <c r="L17" s="16">
        <v>599</v>
      </c>
      <c r="M17" s="12">
        <v>62</v>
      </c>
      <c r="N17" s="14">
        <f t="shared" si="2"/>
        <v>2355</v>
      </c>
      <c r="O17" s="14">
        <v>1100</v>
      </c>
      <c r="P17" s="16">
        <v>1255</v>
      </c>
    </row>
    <row r="18" spans="1:16" x14ac:dyDescent="0.15">
      <c r="A18" s="3" t="s">
        <v>21</v>
      </c>
      <c r="B18" s="6">
        <f t="shared" si="0"/>
        <v>11572</v>
      </c>
      <c r="C18" s="6">
        <f>SUM(O20:O24)</f>
        <v>5315</v>
      </c>
      <c r="D18" s="10">
        <f>SUM(P20:P24)</f>
        <v>6257</v>
      </c>
      <c r="I18" s="12">
        <v>13</v>
      </c>
      <c r="J18" s="14">
        <f t="shared" si="1"/>
        <v>1148</v>
      </c>
      <c r="K18" s="14">
        <v>638</v>
      </c>
      <c r="L18" s="16">
        <v>510</v>
      </c>
      <c r="M18" s="12">
        <v>63</v>
      </c>
      <c r="N18" s="14">
        <f t="shared" si="2"/>
        <v>2266</v>
      </c>
      <c r="O18" s="14">
        <v>1056</v>
      </c>
      <c r="P18" s="16">
        <v>1210</v>
      </c>
    </row>
    <row r="19" spans="1:16" x14ac:dyDescent="0.15">
      <c r="A19" s="3" t="s">
        <v>22</v>
      </c>
      <c r="B19" s="6">
        <f t="shared" si="0"/>
        <v>11713</v>
      </c>
      <c r="C19" s="6">
        <f>SUM(O25:O29)</f>
        <v>5208</v>
      </c>
      <c r="D19" s="10">
        <f>SUM(P25:P29)</f>
        <v>6505</v>
      </c>
      <c r="I19" s="12">
        <v>14</v>
      </c>
      <c r="J19" s="14">
        <f t="shared" si="1"/>
        <v>1214</v>
      </c>
      <c r="K19" s="14">
        <v>633</v>
      </c>
      <c r="L19" s="16">
        <v>581</v>
      </c>
      <c r="M19" s="12">
        <v>64</v>
      </c>
      <c r="N19" s="14">
        <f t="shared" si="2"/>
        <v>2318</v>
      </c>
      <c r="O19" s="14">
        <v>1127</v>
      </c>
      <c r="P19" s="16">
        <v>1191</v>
      </c>
    </row>
    <row r="20" spans="1:16" x14ac:dyDescent="0.15">
      <c r="A20" s="3" t="s">
        <v>17</v>
      </c>
      <c r="B20" s="6">
        <f t="shared" si="0"/>
        <v>12848</v>
      </c>
      <c r="C20" s="6">
        <f>SUM(O30:O34)</f>
        <v>5421</v>
      </c>
      <c r="D20" s="10">
        <f>SUM(P30:P34)</f>
        <v>7427</v>
      </c>
      <c r="I20" s="12">
        <v>15</v>
      </c>
      <c r="J20" s="14">
        <f t="shared" si="1"/>
        <v>1205</v>
      </c>
      <c r="K20" s="14">
        <v>593</v>
      </c>
      <c r="L20" s="16">
        <v>612</v>
      </c>
      <c r="M20" s="12">
        <v>65</v>
      </c>
      <c r="N20" s="14">
        <f t="shared" si="2"/>
        <v>2285</v>
      </c>
      <c r="O20" s="14">
        <v>1070</v>
      </c>
      <c r="P20" s="16">
        <v>1215</v>
      </c>
    </row>
    <row r="21" spans="1:16" x14ac:dyDescent="0.15">
      <c r="A21" s="3" t="s">
        <v>23</v>
      </c>
      <c r="B21" s="6">
        <f t="shared" si="0"/>
        <v>18162</v>
      </c>
      <c r="C21" s="6">
        <f>SUM(O35:O55)</f>
        <v>5718</v>
      </c>
      <c r="D21" s="10">
        <f>SUM(P35:P55)</f>
        <v>12444</v>
      </c>
      <c r="I21" s="12">
        <v>16</v>
      </c>
      <c r="J21" s="14">
        <f t="shared" si="1"/>
        <v>1300</v>
      </c>
      <c r="K21" s="14">
        <v>659</v>
      </c>
      <c r="L21" s="16">
        <v>641</v>
      </c>
      <c r="M21" s="12">
        <v>66</v>
      </c>
      <c r="N21" s="14">
        <f t="shared" si="2"/>
        <v>2351</v>
      </c>
      <c r="O21" s="14">
        <v>1068</v>
      </c>
      <c r="P21" s="16">
        <v>1283</v>
      </c>
    </row>
    <row r="22" spans="1:16" x14ac:dyDescent="0.15">
      <c r="A22" s="4" t="s">
        <v>24</v>
      </c>
      <c r="B22" s="7">
        <f>SUM(B5:B21)</f>
        <v>155888</v>
      </c>
      <c r="C22" s="7">
        <f>SUM(C5:C21)</f>
        <v>72003</v>
      </c>
      <c r="D22" s="11">
        <f>SUM(D5:D21)</f>
        <v>83885</v>
      </c>
      <c r="I22" s="12">
        <v>17</v>
      </c>
      <c r="J22" s="14">
        <f t="shared" si="1"/>
        <v>1308</v>
      </c>
      <c r="K22" s="14">
        <v>646</v>
      </c>
      <c r="L22" s="16">
        <v>662</v>
      </c>
      <c r="M22" s="12">
        <v>67</v>
      </c>
      <c r="N22" s="14">
        <f t="shared" si="2"/>
        <v>2400</v>
      </c>
      <c r="O22" s="14">
        <v>1115</v>
      </c>
      <c r="P22" s="16">
        <v>1285</v>
      </c>
    </row>
    <row r="23" spans="1:16" x14ac:dyDescent="0.15">
      <c r="A23" s="1"/>
      <c r="I23" s="12">
        <v>18</v>
      </c>
      <c r="J23" s="14">
        <f t="shared" si="1"/>
        <v>1275</v>
      </c>
      <c r="K23" s="14">
        <v>655</v>
      </c>
      <c r="L23" s="16">
        <v>620</v>
      </c>
      <c r="M23" s="12">
        <v>68</v>
      </c>
      <c r="N23" s="14">
        <f t="shared" si="2"/>
        <v>2343</v>
      </c>
      <c r="O23" s="14">
        <v>1082</v>
      </c>
      <c r="P23" s="16">
        <v>1261</v>
      </c>
    </row>
    <row r="24" spans="1:16" x14ac:dyDescent="0.15">
      <c r="I24" s="12">
        <v>19</v>
      </c>
      <c r="J24" s="14">
        <f t="shared" si="1"/>
        <v>1397</v>
      </c>
      <c r="K24" s="14">
        <v>686</v>
      </c>
      <c r="L24" s="16">
        <v>711</v>
      </c>
      <c r="M24" s="12">
        <v>69</v>
      </c>
      <c r="N24" s="14">
        <f t="shared" si="2"/>
        <v>2193</v>
      </c>
      <c r="O24" s="14">
        <v>980</v>
      </c>
      <c r="P24" s="16">
        <v>1213</v>
      </c>
    </row>
    <row r="25" spans="1:16" x14ac:dyDescent="0.15">
      <c r="I25" s="12">
        <v>20</v>
      </c>
      <c r="J25" s="14">
        <f t="shared" si="1"/>
        <v>1501</v>
      </c>
      <c r="K25" s="14">
        <v>737</v>
      </c>
      <c r="L25" s="16">
        <v>764</v>
      </c>
      <c r="M25" s="12">
        <v>70</v>
      </c>
      <c r="N25" s="14">
        <f t="shared" si="2"/>
        <v>2317</v>
      </c>
      <c r="O25" s="14">
        <v>1005</v>
      </c>
      <c r="P25" s="16">
        <v>1312</v>
      </c>
    </row>
    <row r="26" spans="1:16" x14ac:dyDescent="0.15">
      <c r="I26" s="12">
        <v>21</v>
      </c>
      <c r="J26" s="14">
        <f t="shared" si="1"/>
        <v>1412</v>
      </c>
      <c r="K26" s="14">
        <v>709</v>
      </c>
      <c r="L26" s="16">
        <v>703</v>
      </c>
      <c r="M26" s="12">
        <v>71</v>
      </c>
      <c r="N26" s="14">
        <f t="shared" si="2"/>
        <v>2349</v>
      </c>
      <c r="O26" s="14">
        <v>1093</v>
      </c>
      <c r="P26" s="16">
        <v>1256</v>
      </c>
    </row>
    <row r="27" spans="1:16" x14ac:dyDescent="0.15">
      <c r="I27" s="12">
        <v>22</v>
      </c>
      <c r="J27" s="14">
        <f t="shared" si="1"/>
        <v>1383</v>
      </c>
      <c r="K27" s="14">
        <v>748</v>
      </c>
      <c r="L27" s="16">
        <v>635</v>
      </c>
      <c r="M27" s="12">
        <v>72</v>
      </c>
      <c r="N27" s="14">
        <f t="shared" si="2"/>
        <v>2299</v>
      </c>
      <c r="O27" s="14">
        <v>1016</v>
      </c>
      <c r="P27" s="16">
        <v>1283</v>
      </c>
    </row>
    <row r="28" spans="1:16" x14ac:dyDescent="0.15">
      <c r="I28" s="12">
        <v>23</v>
      </c>
      <c r="J28" s="14">
        <f t="shared" si="1"/>
        <v>1179</v>
      </c>
      <c r="K28" s="14">
        <v>645</v>
      </c>
      <c r="L28" s="16">
        <v>534</v>
      </c>
      <c r="M28" s="12">
        <v>73</v>
      </c>
      <c r="N28" s="14">
        <f t="shared" si="2"/>
        <v>2393</v>
      </c>
      <c r="O28" s="14">
        <v>1031</v>
      </c>
      <c r="P28" s="16">
        <v>1362</v>
      </c>
    </row>
    <row r="29" spans="1:16" x14ac:dyDescent="0.15">
      <c r="I29" s="12">
        <v>24</v>
      </c>
      <c r="J29" s="14">
        <f t="shared" si="1"/>
        <v>1250</v>
      </c>
      <c r="K29" s="14">
        <v>670</v>
      </c>
      <c r="L29" s="16">
        <v>580</v>
      </c>
      <c r="M29" s="12">
        <v>74</v>
      </c>
      <c r="N29" s="14">
        <f t="shared" si="2"/>
        <v>2355</v>
      </c>
      <c r="O29" s="14">
        <v>1063</v>
      </c>
      <c r="P29" s="16">
        <v>1292</v>
      </c>
    </row>
    <row r="30" spans="1:16" x14ac:dyDescent="0.15">
      <c r="I30" s="12">
        <v>25</v>
      </c>
      <c r="J30" s="14">
        <f t="shared" si="1"/>
        <v>1149</v>
      </c>
      <c r="K30" s="14">
        <v>556</v>
      </c>
      <c r="L30" s="16">
        <v>593</v>
      </c>
      <c r="M30" s="12">
        <v>75</v>
      </c>
      <c r="N30" s="14">
        <f t="shared" si="2"/>
        <v>2488</v>
      </c>
      <c r="O30" s="14">
        <v>1089</v>
      </c>
      <c r="P30" s="16">
        <v>1399</v>
      </c>
    </row>
    <row r="31" spans="1:16" x14ac:dyDescent="0.15">
      <c r="I31" s="12">
        <v>26</v>
      </c>
      <c r="J31" s="14">
        <f t="shared" si="1"/>
        <v>1155</v>
      </c>
      <c r="K31" s="14">
        <v>608</v>
      </c>
      <c r="L31" s="16">
        <v>547</v>
      </c>
      <c r="M31" s="12">
        <v>76</v>
      </c>
      <c r="N31" s="14">
        <f t="shared" si="2"/>
        <v>2861</v>
      </c>
      <c r="O31" s="14">
        <v>1177</v>
      </c>
      <c r="P31" s="16">
        <v>1684</v>
      </c>
    </row>
    <row r="32" spans="1:16" x14ac:dyDescent="0.15">
      <c r="I32" s="12">
        <v>27</v>
      </c>
      <c r="J32" s="14">
        <f t="shared" si="1"/>
        <v>1178</v>
      </c>
      <c r="K32" s="14">
        <v>592</v>
      </c>
      <c r="L32" s="16">
        <v>586</v>
      </c>
      <c r="M32" s="12">
        <v>77</v>
      </c>
      <c r="N32" s="14">
        <f t="shared" si="2"/>
        <v>2598</v>
      </c>
      <c r="O32" s="14">
        <v>1106</v>
      </c>
      <c r="P32" s="16">
        <v>1492</v>
      </c>
    </row>
    <row r="33" spans="9:16" x14ac:dyDescent="0.15">
      <c r="I33" s="12">
        <v>28</v>
      </c>
      <c r="J33" s="14">
        <f t="shared" si="1"/>
        <v>1233</v>
      </c>
      <c r="K33" s="14">
        <v>604</v>
      </c>
      <c r="L33" s="16">
        <v>629</v>
      </c>
      <c r="M33" s="12">
        <v>78</v>
      </c>
      <c r="N33" s="14">
        <f t="shared" si="2"/>
        <v>2637</v>
      </c>
      <c r="O33" s="14">
        <v>1145</v>
      </c>
      <c r="P33" s="16">
        <v>1492</v>
      </c>
    </row>
    <row r="34" spans="9:16" x14ac:dyDescent="0.15">
      <c r="I34" s="12">
        <v>29</v>
      </c>
      <c r="J34" s="14">
        <f t="shared" si="1"/>
        <v>1188</v>
      </c>
      <c r="K34" s="14">
        <v>605</v>
      </c>
      <c r="L34" s="16">
        <v>583</v>
      </c>
      <c r="M34" s="12">
        <v>79</v>
      </c>
      <c r="N34" s="14">
        <f t="shared" si="2"/>
        <v>2264</v>
      </c>
      <c r="O34" s="14">
        <v>904</v>
      </c>
      <c r="P34" s="16">
        <v>1360</v>
      </c>
    </row>
    <row r="35" spans="9:16" x14ac:dyDescent="0.15">
      <c r="I35" s="12">
        <v>30</v>
      </c>
      <c r="J35" s="14">
        <f t="shared" si="1"/>
        <v>1221</v>
      </c>
      <c r="K35" s="14">
        <v>619</v>
      </c>
      <c r="L35" s="16">
        <v>602</v>
      </c>
      <c r="M35" s="12">
        <v>80</v>
      </c>
      <c r="N35" s="14">
        <f t="shared" si="2"/>
        <v>1367</v>
      </c>
      <c r="O35" s="14">
        <v>538</v>
      </c>
      <c r="P35" s="16">
        <v>829</v>
      </c>
    </row>
    <row r="36" spans="9:16" x14ac:dyDescent="0.15">
      <c r="I36" s="12">
        <v>31</v>
      </c>
      <c r="J36" s="14">
        <f t="shared" si="1"/>
        <v>1334</v>
      </c>
      <c r="K36" s="14">
        <v>671</v>
      </c>
      <c r="L36" s="16">
        <v>663</v>
      </c>
      <c r="M36" s="12">
        <v>81</v>
      </c>
      <c r="N36" s="14">
        <f t="shared" si="2"/>
        <v>1558</v>
      </c>
      <c r="O36" s="14">
        <v>583</v>
      </c>
      <c r="P36" s="16">
        <v>975</v>
      </c>
    </row>
    <row r="37" spans="9:16" x14ac:dyDescent="0.15">
      <c r="I37" s="12">
        <v>32</v>
      </c>
      <c r="J37" s="14">
        <f t="shared" si="1"/>
        <v>1377</v>
      </c>
      <c r="K37" s="14">
        <v>692</v>
      </c>
      <c r="L37" s="16">
        <v>685</v>
      </c>
      <c r="M37" s="12">
        <v>82</v>
      </c>
      <c r="N37" s="14">
        <f t="shared" si="2"/>
        <v>1754</v>
      </c>
      <c r="O37" s="14">
        <v>656</v>
      </c>
      <c r="P37" s="16">
        <v>1098</v>
      </c>
    </row>
    <row r="38" spans="9:16" x14ac:dyDescent="0.15">
      <c r="I38" s="12">
        <v>33</v>
      </c>
      <c r="J38" s="14">
        <f t="shared" si="1"/>
        <v>1319</v>
      </c>
      <c r="K38" s="14">
        <v>667</v>
      </c>
      <c r="L38" s="16">
        <v>652</v>
      </c>
      <c r="M38" s="12">
        <v>83</v>
      </c>
      <c r="N38" s="14">
        <f t="shared" si="2"/>
        <v>1599</v>
      </c>
      <c r="O38" s="14">
        <v>586</v>
      </c>
      <c r="P38" s="16">
        <v>1013</v>
      </c>
    </row>
    <row r="39" spans="9:16" x14ac:dyDescent="0.15">
      <c r="I39" s="12">
        <v>34</v>
      </c>
      <c r="J39" s="14">
        <f t="shared" si="1"/>
        <v>1403</v>
      </c>
      <c r="K39" s="14">
        <v>708</v>
      </c>
      <c r="L39" s="16">
        <v>695</v>
      </c>
      <c r="M39" s="12">
        <v>84</v>
      </c>
      <c r="N39" s="14">
        <f t="shared" si="2"/>
        <v>1660</v>
      </c>
      <c r="O39" s="14">
        <v>568</v>
      </c>
      <c r="P39" s="16">
        <v>1092</v>
      </c>
    </row>
    <row r="40" spans="9:16" x14ac:dyDescent="0.15">
      <c r="I40" s="12">
        <v>35</v>
      </c>
      <c r="J40" s="14">
        <f t="shared" si="1"/>
        <v>1326</v>
      </c>
      <c r="K40" s="14">
        <v>660</v>
      </c>
      <c r="L40" s="16">
        <v>666</v>
      </c>
      <c r="M40" s="12">
        <v>85</v>
      </c>
      <c r="N40" s="14">
        <f t="shared" si="2"/>
        <v>1434</v>
      </c>
      <c r="O40" s="14">
        <v>482</v>
      </c>
      <c r="P40" s="16">
        <v>952</v>
      </c>
    </row>
    <row r="41" spans="9:16" x14ac:dyDescent="0.15">
      <c r="I41" s="12">
        <v>36</v>
      </c>
      <c r="J41" s="14">
        <f t="shared" si="1"/>
        <v>1450</v>
      </c>
      <c r="K41" s="14">
        <v>717</v>
      </c>
      <c r="L41" s="16">
        <v>733</v>
      </c>
      <c r="M41" s="12">
        <v>86</v>
      </c>
      <c r="N41" s="14">
        <f t="shared" si="2"/>
        <v>1143</v>
      </c>
      <c r="O41" s="14">
        <v>375</v>
      </c>
      <c r="P41" s="16">
        <v>768</v>
      </c>
    </row>
    <row r="42" spans="9:16" x14ac:dyDescent="0.15">
      <c r="I42" s="12">
        <v>37</v>
      </c>
      <c r="J42" s="14">
        <f t="shared" si="1"/>
        <v>1459</v>
      </c>
      <c r="K42" s="14">
        <v>738</v>
      </c>
      <c r="L42" s="16">
        <v>721</v>
      </c>
      <c r="M42" s="12">
        <v>87</v>
      </c>
      <c r="N42" s="14">
        <f t="shared" si="2"/>
        <v>999</v>
      </c>
      <c r="O42" s="14">
        <v>317</v>
      </c>
      <c r="P42" s="16">
        <v>682</v>
      </c>
    </row>
    <row r="43" spans="9:16" x14ac:dyDescent="0.15">
      <c r="I43" s="12">
        <v>38</v>
      </c>
      <c r="J43" s="14">
        <f t="shared" si="1"/>
        <v>1593</v>
      </c>
      <c r="K43" s="14">
        <v>789</v>
      </c>
      <c r="L43" s="16">
        <v>804</v>
      </c>
      <c r="M43" s="12">
        <v>88</v>
      </c>
      <c r="N43" s="14">
        <f t="shared" si="2"/>
        <v>1244</v>
      </c>
      <c r="O43" s="14">
        <v>398</v>
      </c>
      <c r="P43" s="16">
        <v>846</v>
      </c>
    </row>
    <row r="44" spans="9:16" x14ac:dyDescent="0.15">
      <c r="I44" s="12">
        <v>39</v>
      </c>
      <c r="J44" s="14">
        <f t="shared" si="1"/>
        <v>1662</v>
      </c>
      <c r="K44" s="14">
        <v>850</v>
      </c>
      <c r="L44" s="16">
        <v>812</v>
      </c>
      <c r="M44" s="12">
        <v>89</v>
      </c>
      <c r="N44" s="14">
        <f t="shared" si="2"/>
        <v>1035</v>
      </c>
      <c r="O44" s="14">
        <v>298</v>
      </c>
      <c r="P44" s="16">
        <v>737</v>
      </c>
    </row>
    <row r="45" spans="9:16" x14ac:dyDescent="0.15">
      <c r="I45" s="12">
        <v>40</v>
      </c>
      <c r="J45" s="14">
        <f t="shared" si="1"/>
        <v>1673</v>
      </c>
      <c r="K45" s="14">
        <v>856</v>
      </c>
      <c r="L45" s="16">
        <v>817</v>
      </c>
      <c r="M45" s="12">
        <v>90</v>
      </c>
      <c r="N45" s="14">
        <f t="shared" si="2"/>
        <v>883</v>
      </c>
      <c r="O45" s="14">
        <v>233</v>
      </c>
      <c r="P45" s="16">
        <v>650</v>
      </c>
    </row>
    <row r="46" spans="9:16" x14ac:dyDescent="0.15">
      <c r="I46" s="12">
        <v>41</v>
      </c>
      <c r="J46" s="14">
        <f t="shared" si="1"/>
        <v>1781</v>
      </c>
      <c r="K46" s="14">
        <v>903</v>
      </c>
      <c r="L46" s="16">
        <v>878</v>
      </c>
      <c r="M46" s="12">
        <v>91</v>
      </c>
      <c r="N46" s="14">
        <f t="shared" si="2"/>
        <v>752</v>
      </c>
      <c r="O46" s="14">
        <v>177</v>
      </c>
      <c r="P46" s="16">
        <v>575</v>
      </c>
    </row>
    <row r="47" spans="9:16" x14ac:dyDescent="0.15">
      <c r="I47" s="12">
        <v>42</v>
      </c>
      <c r="J47" s="14">
        <f t="shared" si="1"/>
        <v>1804</v>
      </c>
      <c r="K47" s="14">
        <v>904</v>
      </c>
      <c r="L47" s="16">
        <v>900</v>
      </c>
      <c r="M47" s="12">
        <v>92</v>
      </c>
      <c r="N47" s="14">
        <f t="shared" si="2"/>
        <v>653</v>
      </c>
      <c r="O47" s="14">
        <v>151</v>
      </c>
      <c r="P47" s="16">
        <v>502</v>
      </c>
    </row>
    <row r="48" spans="9:16" x14ac:dyDescent="0.15">
      <c r="I48" s="12">
        <v>43</v>
      </c>
      <c r="J48" s="14">
        <f t="shared" si="1"/>
        <v>1879</v>
      </c>
      <c r="K48" s="14">
        <v>909</v>
      </c>
      <c r="L48" s="16">
        <v>970</v>
      </c>
      <c r="M48" s="12">
        <v>93</v>
      </c>
      <c r="N48" s="14">
        <f t="shared" si="2"/>
        <v>572</v>
      </c>
      <c r="O48" s="14">
        <v>122</v>
      </c>
      <c r="P48" s="16">
        <v>450</v>
      </c>
    </row>
    <row r="49" spans="9:16" x14ac:dyDescent="0.15">
      <c r="I49" s="12">
        <v>44</v>
      </c>
      <c r="J49" s="14">
        <f t="shared" si="1"/>
        <v>1861</v>
      </c>
      <c r="K49" s="14">
        <v>919</v>
      </c>
      <c r="L49" s="16">
        <v>942</v>
      </c>
      <c r="M49" s="12">
        <v>94</v>
      </c>
      <c r="N49" s="14">
        <f t="shared" si="2"/>
        <v>436</v>
      </c>
      <c r="O49" s="14">
        <v>78</v>
      </c>
      <c r="P49" s="16">
        <v>358</v>
      </c>
    </row>
    <row r="50" spans="9:16" x14ac:dyDescent="0.15">
      <c r="I50" s="12">
        <v>45</v>
      </c>
      <c r="J50" s="14">
        <f t="shared" si="1"/>
        <v>1875</v>
      </c>
      <c r="K50" s="14">
        <v>929</v>
      </c>
      <c r="L50" s="16">
        <v>946</v>
      </c>
      <c r="M50" s="12">
        <v>95</v>
      </c>
      <c r="N50" s="14">
        <f t="shared" si="2"/>
        <v>331</v>
      </c>
      <c r="O50" s="14">
        <v>52</v>
      </c>
      <c r="P50" s="16">
        <v>279</v>
      </c>
    </row>
    <row r="51" spans="9:16" x14ac:dyDescent="0.15">
      <c r="I51" s="12">
        <v>46</v>
      </c>
      <c r="J51" s="14">
        <f t="shared" si="1"/>
        <v>2067</v>
      </c>
      <c r="K51" s="14">
        <v>989</v>
      </c>
      <c r="L51" s="16">
        <v>1078</v>
      </c>
      <c r="M51" s="12">
        <v>96</v>
      </c>
      <c r="N51" s="14">
        <f t="shared" si="2"/>
        <v>236</v>
      </c>
      <c r="O51" s="14">
        <v>34</v>
      </c>
      <c r="P51" s="16">
        <v>202</v>
      </c>
    </row>
    <row r="52" spans="9:16" x14ac:dyDescent="0.15">
      <c r="I52" s="12">
        <v>47</v>
      </c>
      <c r="J52" s="14">
        <f t="shared" si="1"/>
        <v>2082</v>
      </c>
      <c r="K52" s="14">
        <v>1037</v>
      </c>
      <c r="L52" s="16">
        <v>1045</v>
      </c>
      <c r="M52" s="12">
        <v>97</v>
      </c>
      <c r="N52" s="14">
        <f t="shared" si="2"/>
        <v>181</v>
      </c>
      <c r="O52" s="14">
        <v>28</v>
      </c>
      <c r="P52" s="16">
        <v>153</v>
      </c>
    </row>
    <row r="53" spans="9:16" x14ac:dyDescent="0.15">
      <c r="I53" s="12">
        <v>48</v>
      </c>
      <c r="J53" s="14">
        <f t="shared" si="1"/>
        <v>2095</v>
      </c>
      <c r="K53" s="14">
        <v>1013</v>
      </c>
      <c r="L53" s="16">
        <v>1082</v>
      </c>
      <c r="M53" s="12">
        <v>98</v>
      </c>
      <c r="N53" s="14">
        <f t="shared" si="2"/>
        <v>127</v>
      </c>
      <c r="O53" s="14">
        <v>17</v>
      </c>
      <c r="P53" s="16">
        <v>110</v>
      </c>
    </row>
    <row r="54" spans="9:16" x14ac:dyDescent="0.15">
      <c r="I54" s="12">
        <v>49</v>
      </c>
      <c r="J54" s="14">
        <f t="shared" si="1"/>
        <v>2103</v>
      </c>
      <c r="K54" s="14">
        <v>999</v>
      </c>
      <c r="L54" s="16">
        <v>1104</v>
      </c>
      <c r="M54" s="12">
        <v>99</v>
      </c>
      <c r="N54" s="14">
        <f t="shared" si="2"/>
        <v>62</v>
      </c>
      <c r="O54" s="14">
        <v>7</v>
      </c>
      <c r="P54" s="16">
        <v>55</v>
      </c>
    </row>
    <row r="55" spans="9:16" x14ac:dyDescent="0.15">
      <c r="I55" s="13"/>
      <c r="J55" s="15"/>
      <c r="K55" s="15"/>
      <c r="L55" s="17"/>
      <c r="M55" s="18" t="s">
        <v>25</v>
      </c>
      <c r="N55" s="15">
        <f t="shared" si="2"/>
        <v>136</v>
      </c>
      <c r="O55" s="15">
        <v>18</v>
      </c>
      <c r="P55" s="17">
        <v>118</v>
      </c>
    </row>
  </sheetData>
  <phoneticPr fontId="4"/>
  <pageMargins left="0.78740157480314965" right="0.78740157480314965" top="0.98425196850393704" bottom="0.39370078740157483" header="0.51181102362204722" footer="0.51181102362204722"/>
  <pageSetup paperSize="9" orientation="portrait" r:id="rId1"/>
  <headerFooter alignWithMargins="0">
    <oddHeader>&amp;R&amp;A</oddHeader>
    <oddFooter>&amp;C&amp;P/&amp;N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69350-E5FB-4A4A-ACA1-7E86A6ECF3D2}">
  <dimension ref="A1:P55"/>
  <sheetViews>
    <sheetView workbookViewId="0"/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32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3</v>
      </c>
      <c r="B4" s="5" t="s">
        <v>5</v>
      </c>
      <c r="C4" s="5" t="s">
        <v>2</v>
      </c>
      <c r="D4" s="9" t="s">
        <v>6</v>
      </c>
      <c r="I4" s="2" t="s">
        <v>8</v>
      </c>
      <c r="J4" s="5" t="s">
        <v>10</v>
      </c>
      <c r="K4" s="5" t="s">
        <v>2</v>
      </c>
      <c r="L4" s="9" t="s">
        <v>6</v>
      </c>
      <c r="M4" s="2" t="s">
        <v>8</v>
      </c>
      <c r="N4" s="5" t="s">
        <v>10</v>
      </c>
      <c r="O4" s="5" t="s">
        <v>2</v>
      </c>
      <c r="P4" s="9" t="s">
        <v>6</v>
      </c>
    </row>
    <row r="5" spans="1:16" x14ac:dyDescent="0.15">
      <c r="A5" s="3" t="s">
        <v>4</v>
      </c>
      <c r="B5" s="6">
        <f t="shared" ref="B5:B21" si="0">SUM(C5:D5)</f>
        <v>3825</v>
      </c>
      <c r="C5" s="6">
        <f>SUM(K5:K9)</f>
        <v>1908</v>
      </c>
      <c r="D5" s="10">
        <f>SUM(L5:L9)</f>
        <v>1917</v>
      </c>
      <c r="I5" s="12">
        <v>0</v>
      </c>
      <c r="J5" s="14">
        <f t="shared" ref="J5:J54" si="1">SUM(K5:L5)</f>
        <v>710</v>
      </c>
      <c r="K5" s="14">
        <v>343</v>
      </c>
      <c r="L5" s="16">
        <v>367</v>
      </c>
      <c r="M5" s="12">
        <v>50</v>
      </c>
      <c r="N5" s="14">
        <f t="shared" ref="N5:N55" si="2">SUM(O5:P5)</f>
        <v>2151</v>
      </c>
      <c r="O5" s="14">
        <v>1023</v>
      </c>
      <c r="P5" s="16">
        <v>1128</v>
      </c>
    </row>
    <row r="6" spans="1:16" x14ac:dyDescent="0.15">
      <c r="A6" s="3" t="s">
        <v>7</v>
      </c>
      <c r="B6" s="6">
        <f t="shared" si="0"/>
        <v>5310</v>
      </c>
      <c r="C6" s="6">
        <f>SUM(K10:K14)</f>
        <v>2783</v>
      </c>
      <c r="D6" s="10">
        <f>SUM(L10:L14)</f>
        <v>2527</v>
      </c>
      <c r="I6" s="12">
        <v>1</v>
      </c>
      <c r="J6" s="14">
        <f t="shared" si="1"/>
        <v>682</v>
      </c>
      <c r="K6" s="14">
        <v>323</v>
      </c>
      <c r="L6" s="16">
        <v>359</v>
      </c>
      <c r="M6" s="12">
        <v>51</v>
      </c>
      <c r="N6" s="14">
        <f t="shared" si="2"/>
        <v>2327</v>
      </c>
      <c r="O6" s="14">
        <v>1121</v>
      </c>
      <c r="P6" s="16">
        <v>1206</v>
      </c>
    </row>
    <row r="7" spans="1:16" x14ac:dyDescent="0.15">
      <c r="A7" s="3" t="s">
        <v>11</v>
      </c>
      <c r="B7" s="6">
        <f t="shared" si="0"/>
        <v>5939</v>
      </c>
      <c r="C7" s="6">
        <f>SUM(K15:K19)</f>
        <v>3132</v>
      </c>
      <c r="D7" s="10">
        <f>SUM(L15:L19)</f>
        <v>2807</v>
      </c>
      <c r="I7" s="12">
        <v>2</v>
      </c>
      <c r="J7" s="14">
        <f t="shared" si="1"/>
        <v>726</v>
      </c>
      <c r="K7" s="14">
        <v>363</v>
      </c>
      <c r="L7" s="16">
        <v>363</v>
      </c>
      <c r="M7" s="12">
        <v>52</v>
      </c>
      <c r="N7" s="14">
        <f t="shared" si="2"/>
        <v>2445</v>
      </c>
      <c r="O7" s="14">
        <v>1160</v>
      </c>
      <c r="P7" s="16">
        <v>1285</v>
      </c>
    </row>
    <row r="8" spans="1:16" x14ac:dyDescent="0.15">
      <c r="A8" s="3" t="s">
        <v>1</v>
      </c>
      <c r="B8" s="6">
        <f t="shared" si="0"/>
        <v>6444</v>
      </c>
      <c r="C8" s="6">
        <f>SUM(K20:K24)</f>
        <v>3219</v>
      </c>
      <c r="D8" s="10">
        <f>SUM(L20:L24)</f>
        <v>3225</v>
      </c>
      <c r="I8" s="12">
        <v>3</v>
      </c>
      <c r="J8" s="14">
        <f t="shared" si="1"/>
        <v>864</v>
      </c>
      <c r="K8" s="14">
        <v>435</v>
      </c>
      <c r="L8" s="16">
        <v>429</v>
      </c>
      <c r="M8" s="12">
        <v>53</v>
      </c>
      <c r="N8" s="14">
        <f t="shared" si="2"/>
        <v>2350</v>
      </c>
      <c r="O8" s="14">
        <v>1151</v>
      </c>
      <c r="P8" s="16">
        <v>1199</v>
      </c>
    </row>
    <row r="9" spans="1:16" x14ac:dyDescent="0.15">
      <c r="A9" s="3" t="s">
        <v>9</v>
      </c>
      <c r="B9" s="6">
        <f t="shared" si="0"/>
        <v>6744</v>
      </c>
      <c r="C9" s="6">
        <f>SUM(K25:K29)</f>
        <v>3500</v>
      </c>
      <c r="D9" s="10">
        <f>SUM(L25:L29)</f>
        <v>3244</v>
      </c>
      <c r="I9" s="12">
        <v>4</v>
      </c>
      <c r="J9" s="14">
        <f t="shared" si="1"/>
        <v>843</v>
      </c>
      <c r="K9" s="14">
        <v>444</v>
      </c>
      <c r="L9" s="16">
        <v>399</v>
      </c>
      <c r="M9" s="12">
        <v>54</v>
      </c>
      <c r="N9" s="14">
        <f t="shared" si="2"/>
        <v>2338</v>
      </c>
      <c r="O9" s="14">
        <v>1113</v>
      </c>
      <c r="P9" s="16">
        <v>1225</v>
      </c>
    </row>
    <row r="10" spans="1:16" x14ac:dyDescent="0.15">
      <c r="A10" s="3" t="s">
        <v>12</v>
      </c>
      <c r="B10" s="6">
        <f t="shared" si="0"/>
        <v>5919</v>
      </c>
      <c r="C10" s="6">
        <f>SUM(K30:K34)</f>
        <v>2987</v>
      </c>
      <c r="D10" s="10">
        <f>SUM(L30:L34)</f>
        <v>2932</v>
      </c>
      <c r="I10" s="12">
        <v>5</v>
      </c>
      <c r="J10" s="14">
        <f t="shared" si="1"/>
        <v>999</v>
      </c>
      <c r="K10" s="14">
        <v>498</v>
      </c>
      <c r="L10" s="16">
        <v>501</v>
      </c>
      <c r="M10" s="12">
        <v>55</v>
      </c>
      <c r="N10" s="14">
        <f t="shared" si="2"/>
        <v>2198</v>
      </c>
      <c r="O10" s="14">
        <v>1061</v>
      </c>
      <c r="P10" s="16">
        <v>1137</v>
      </c>
    </row>
    <row r="11" spans="1:16" x14ac:dyDescent="0.15">
      <c r="A11" s="3" t="s">
        <v>13</v>
      </c>
      <c r="B11" s="6">
        <f t="shared" si="0"/>
        <v>6626</v>
      </c>
      <c r="C11" s="6">
        <f>SUM(K35:K39)</f>
        <v>3337</v>
      </c>
      <c r="D11" s="10">
        <f>SUM(L35:L39)</f>
        <v>3289</v>
      </c>
      <c r="I11" s="12">
        <v>6</v>
      </c>
      <c r="J11" s="14">
        <f t="shared" si="1"/>
        <v>953</v>
      </c>
      <c r="K11" s="14">
        <v>509</v>
      </c>
      <c r="L11" s="16">
        <v>444</v>
      </c>
      <c r="M11" s="12">
        <v>56</v>
      </c>
      <c r="N11" s="14">
        <f t="shared" si="2"/>
        <v>2195</v>
      </c>
      <c r="O11" s="14">
        <v>1047</v>
      </c>
      <c r="P11" s="16">
        <v>1148</v>
      </c>
    </row>
    <row r="12" spans="1:16" x14ac:dyDescent="0.15">
      <c r="A12" s="3" t="s">
        <v>14</v>
      </c>
      <c r="B12" s="6">
        <f t="shared" si="0"/>
        <v>7474</v>
      </c>
      <c r="C12" s="6">
        <f>SUM(K40:K44)</f>
        <v>3747</v>
      </c>
      <c r="D12" s="10">
        <f>SUM(L40:L44)</f>
        <v>3727</v>
      </c>
      <c r="I12" s="12">
        <v>7</v>
      </c>
      <c r="J12" s="14">
        <f t="shared" si="1"/>
        <v>1048</v>
      </c>
      <c r="K12" s="14">
        <v>551</v>
      </c>
      <c r="L12" s="16">
        <v>497</v>
      </c>
      <c r="M12" s="12">
        <v>57</v>
      </c>
      <c r="N12" s="14">
        <f t="shared" si="2"/>
        <v>2221</v>
      </c>
      <c r="O12" s="14">
        <v>1077</v>
      </c>
      <c r="P12" s="16">
        <v>1144</v>
      </c>
    </row>
    <row r="13" spans="1:16" x14ac:dyDescent="0.15">
      <c r="A13" s="3" t="s">
        <v>15</v>
      </c>
      <c r="B13" s="6">
        <f t="shared" si="0"/>
        <v>8958</v>
      </c>
      <c r="C13" s="6">
        <f>SUM(K45:K49)</f>
        <v>4485</v>
      </c>
      <c r="D13" s="10">
        <f>SUM(L45:L49)</f>
        <v>4473</v>
      </c>
      <c r="I13" s="12">
        <v>8</v>
      </c>
      <c r="J13" s="14">
        <f t="shared" si="1"/>
        <v>1139</v>
      </c>
      <c r="K13" s="14">
        <v>578</v>
      </c>
      <c r="L13" s="16">
        <v>561</v>
      </c>
      <c r="M13" s="12">
        <v>58</v>
      </c>
      <c r="N13" s="14">
        <f t="shared" si="2"/>
        <v>2295</v>
      </c>
      <c r="O13" s="14">
        <v>1120</v>
      </c>
      <c r="P13" s="16">
        <v>1175</v>
      </c>
    </row>
    <row r="14" spans="1:16" x14ac:dyDescent="0.15">
      <c r="A14" s="3" t="s">
        <v>16</v>
      </c>
      <c r="B14" s="6">
        <f t="shared" si="0"/>
        <v>10219</v>
      </c>
      <c r="C14" s="6">
        <f>SUM(K50:K54)</f>
        <v>4955</v>
      </c>
      <c r="D14" s="10">
        <f>SUM(L50:L54)</f>
        <v>5264</v>
      </c>
      <c r="I14" s="12">
        <v>9</v>
      </c>
      <c r="J14" s="14">
        <f t="shared" si="1"/>
        <v>1171</v>
      </c>
      <c r="K14" s="14">
        <v>647</v>
      </c>
      <c r="L14" s="16">
        <v>524</v>
      </c>
      <c r="M14" s="12">
        <v>59</v>
      </c>
      <c r="N14" s="14">
        <f t="shared" si="2"/>
        <v>2089</v>
      </c>
      <c r="O14" s="14">
        <v>1003</v>
      </c>
      <c r="P14" s="16">
        <v>1086</v>
      </c>
    </row>
    <row r="15" spans="1:16" x14ac:dyDescent="0.15">
      <c r="A15" s="3" t="s">
        <v>18</v>
      </c>
      <c r="B15" s="6">
        <f t="shared" si="0"/>
        <v>11611</v>
      </c>
      <c r="C15" s="6">
        <f>SUM(O5:O9)</f>
        <v>5568</v>
      </c>
      <c r="D15" s="10">
        <f>SUM(P5:P9)</f>
        <v>6043</v>
      </c>
      <c r="I15" s="12">
        <v>10</v>
      </c>
      <c r="J15" s="14">
        <f t="shared" si="1"/>
        <v>1153</v>
      </c>
      <c r="K15" s="14">
        <v>596</v>
      </c>
      <c r="L15" s="16">
        <v>557</v>
      </c>
      <c r="M15" s="12">
        <v>60</v>
      </c>
      <c r="N15" s="14">
        <f t="shared" si="2"/>
        <v>2083</v>
      </c>
      <c r="O15" s="14">
        <v>956</v>
      </c>
      <c r="P15" s="16">
        <v>1127</v>
      </c>
    </row>
    <row r="16" spans="1:16" x14ac:dyDescent="0.15">
      <c r="A16" s="3" t="s">
        <v>19</v>
      </c>
      <c r="B16" s="6">
        <f t="shared" si="0"/>
        <v>10998</v>
      </c>
      <c r="C16" s="6">
        <f>SUM(O10:O14)</f>
        <v>5308</v>
      </c>
      <c r="D16" s="10">
        <f>SUM(P10:P14)</f>
        <v>5690</v>
      </c>
      <c r="I16" s="12">
        <v>11</v>
      </c>
      <c r="J16" s="14">
        <f t="shared" si="1"/>
        <v>1196</v>
      </c>
      <c r="K16" s="14">
        <v>638</v>
      </c>
      <c r="L16" s="16">
        <v>558</v>
      </c>
      <c r="M16" s="12">
        <v>61</v>
      </c>
      <c r="N16" s="14">
        <f t="shared" si="2"/>
        <v>2348</v>
      </c>
      <c r="O16" s="14">
        <v>1082</v>
      </c>
      <c r="P16" s="16">
        <v>1266</v>
      </c>
    </row>
    <row r="17" spans="1:16" x14ac:dyDescent="0.15">
      <c r="A17" s="3" t="s">
        <v>20</v>
      </c>
      <c r="B17" s="6">
        <f t="shared" si="0"/>
        <v>11406</v>
      </c>
      <c r="C17" s="6">
        <f>SUM(O15:O19)</f>
        <v>5334</v>
      </c>
      <c r="D17" s="10">
        <f>SUM(P15:P19)</f>
        <v>6072</v>
      </c>
      <c r="I17" s="12">
        <v>12</v>
      </c>
      <c r="J17" s="14">
        <f t="shared" si="1"/>
        <v>1206</v>
      </c>
      <c r="K17" s="14">
        <v>611</v>
      </c>
      <c r="L17" s="16">
        <v>595</v>
      </c>
      <c r="M17" s="12">
        <v>62</v>
      </c>
      <c r="N17" s="14">
        <f t="shared" si="2"/>
        <v>2372</v>
      </c>
      <c r="O17" s="14">
        <v>1134</v>
      </c>
      <c r="P17" s="16">
        <v>1238</v>
      </c>
    </row>
    <row r="18" spans="1:16" x14ac:dyDescent="0.15">
      <c r="A18" s="3" t="s">
        <v>21</v>
      </c>
      <c r="B18" s="6">
        <f t="shared" si="0"/>
        <v>11507</v>
      </c>
      <c r="C18" s="6">
        <f>SUM(O20:O24)</f>
        <v>5284</v>
      </c>
      <c r="D18" s="10">
        <f>SUM(P20:P24)</f>
        <v>6223</v>
      </c>
      <c r="I18" s="12">
        <v>13</v>
      </c>
      <c r="J18" s="14">
        <f t="shared" si="1"/>
        <v>1162</v>
      </c>
      <c r="K18" s="14">
        <v>645</v>
      </c>
      <c r="L18" s="16">
        <v>517</v>
      </c>
      <c r="M18" s="12">
        <v>63</v>
      </c>
      <c r="N18" s="14">
        <f t="shared" si="2"/>
        <v>2258</v>
      </c>
      <c r="O18" s="14">
        <v>1043</v>
      </c>
      <c r="P18" s="16">
        <v>1215</v>
      </c>
    </row>
    <row r="19" spans="1:16" x14ac:dyDescent="0.15">
      <c r="A19" s="3" t="s">
        <v>22</v>
      </c>
      <c r="B19" s="6">
        <f t="shared" si="0"/>
        <v>11738</v>
      </c>
      <c r="C19" s="6">
        <f>SUM(O25:O29)</f>
        <v>5225</v>
      </c>
      <c r="D19" s="10">
        <f>SUM(P25:P29)</f>
        <v>6513</v>
      </c>
      <c r="I19" s="12">
        <v>14</v>
      </c>
      <c r="J19" s="14">
        <f t="shared" si="1"/>
        <v>1222</v>
      </c>
      <c r="K19" s="14">
        <v>642</v>
      </c>
      <c r="L19" s="16">
        <v>580</v>
      </c>
      <c r="M19" s="12">
        <v>64</v>
      </c>
      <c r="N19" s="14">
        <f t="shared" si="2"/>
        <v>2345</v>
      </c>
      <c r="O19" s="14">
        <v>1119</v>
      </c>
      <c r="P19" s="16">
        <v>1226</v>
      </c>
    </row>
    <row r="20" spans="1:16" x14ac:dyDescent="0.15">
      <c r="A20" s="3" t="s">
        <v>17</v>
      </c>
      <c r="B20" s="6">
        <f t="shared" si="0"/>
        <v>12849</v>
      </c>
      <c r="C20" s="6">
        <f>SUM(O30:O34)</f>
        <v>5437</v>
      </c>
      <c r="D20" s="10">
        <f>SUM(P30:P34)</f>
        <v>7412</v>
      </c>
      <c r="I20" s="12">
        <v>15</v>
      </c>
      <c r="J20" s="14">
        <f t="shared" si="1"/>
        <v>1179</v>
      </c>
      <c r="K20" s="14">
        <v>576</v>
      </c>
      <c r="L20" s="16">
        <v>603</v>
      </c>
      <c r="M20" s="12">
        <v>65</v>
      </c>
      <c r="N20" s="14">
        <f t="shared" si="2"/>
        <v>2230</v>
      </c>
      <c r="O20" s="14">
        <v>1056</v>
      </c>
      <c r="P20" s="16">
        <v>1174</v>
      </c>
    </row>
    <row r="21" spans="1:16" x14ac:dyDescent="0.15">
      <c r="A21" s="3" t="s">
        <v>23</v>
      </c>
      <c r="B21" s="6">
        <f t="shared" si="0"/>
        <v>18205</v>
      </c>
      <c r="C21" s="6">
        <f>SUM(O35:O55)</f>
        <v>5730</v>
      </c>
      <c r="D21" s="10">
        <f>SUM(P35:P55)</f>
        <v>12475</v>
      </c>
      <c r="I21" s="12">
        <v>16</v>
      </c>
      <c r="J21" s="14">
        <f t="shared" si="1"/>
        <v>1320</v>
      </c>
      <c r="K21" s="14">
        <v>665</v>
      </c>
      <c r="L21" s="16">
        <v>655</v>
      </c>
      <c r="M21" s="12">
        <v>66</v>
      </c>
      <c r="N21" s="14">
        <f t="shared" si="2"/>
        <v>2379</v>
      </c>
      <c r="O21" s="14">
        <v>1093</v>
      </c>
      <c r="P21" s="16">
        <v>1286</v>
      </c>
    </row>
    <row r="22" spans="1:16" x14ac:dyDescent="0.15">
      <c r="A22" s="4" t="s">
        <v>24</v>
      </c>
      <c r="B22" s="7">
        <f>SUM(B5:B21)</f>
        <v>155772</v>
      </c>
      <c r="C22" s="7">
        <f>SUM(C5:C21)</f>
        <v>71939</v>
      </c>
      <c r="D22" s="11">
        <f>SUM(D5:D21)</f>
        <v>83833</v>
      </c>
      <c r="I22" s="12">
        <v>17</v>
      </c>
      <c r="J22" s="14">
        <f t="shared" si="1"/>
        <v>1277</v>
      </c>
      <c r="K22" s="14">
        <v>644</v>
      </c>
      <c r="L22" s="16">
        <v>633</v>
      </c>
      <c r="M22" s="12">
        <v>67</v>
      </c>
      <c r="N22" s="14">
        <f t="shared" si="2"/>
        <v>2396</v>
      </c>
      <c r="O22" s="14">
        <v>1103</v>
      </c>
      <c r="P22" s="16">
        <v>1293</v>
      </c>
    </row>
    <row r="23" spans="1:16" x14ac:dyDescent="0.15">
      <c r="A23" s="1"/>
      <c r="I23" s="12">
        <v>18</v>
      </c>
      <c r="J23" s="14">
        <f t="shared" si="1"/>
        <v>1300</v>
      </c>
      <c r="K23" s="14">
        <v>655</v>
      </c>
      <c r="L23" s="16">
        <v>645</v>
      </c>
      <c r="M23" s="12">
        <v>68</v>
      </c>
      <c r="N23" s="14">
        <f t="shared" si="2"/>
        <v>2321</v>
      </c>
      <c r="O23" s="14">
        <v>1072</v>
      </c>
      <c r="P23" s="16">
        <v>1249</v>
      </c>
    </row>
    <row r="24" spans="1:16" x14ac:dyDescent="0.15">
      <c r="I24" s="12">
        <v>19</v>
      </c>
      <c r="J24" s="14">
        <f t="shared" si="1"/>
        <v>1368</v>
      </c>
      <c r="K24" s="14">
        <v>679</v>
      </c>
      <c r="L24" s="16">
        <v>689</v>
      </c>
      <c r="M24" s="12">
        <v>69</v>
      </c>
      <c r="N24" s="14">
        <f t="shared" si="2"/>
        <v>2181</v>
      </c>
      <c r="O24" s="14">
        <v>960</v>
      </c>
      <c r="P24" s="16">
        <v>1221</v>
      </c>
    </row>
    <row r="25" spans="1:16" x14ac:dyDescent="0.15">
      <c r="I25" s="12">
        <v>20</v>
      </c>
      <c r="J25" s="14">
        <f t="shared" si="1"/>
        <v>1499</v>
      </c>
      <c r="K25" s="14">
        <v>733</v>
      </c>
      <c r="L25" s="16">
        <v>766</v>
      </c>
      <c r="M25" s="12">
        <v>70</v>
      </c>
      <c r="N25" s="14">
        <f t="shared" si="2"/>
        <v>2307</v>
      </c>
      <c r="O25" s="14">
        <v>1012</v>
      </c>
      <c r="P25" s="16">
        <v>1295</v>
      </c>
    </row>
    <row r="26" spans="1:16" x14ac:dyDescent="0.15">
      <c r="I26" s="12">
        <v>21</v>
      </c>
      <c r="J26" s="14">
        <f t="shared" si="1"/>
        <v>1435</v>
      </c>
      <c r="K26" s="14">
        <v>707</v>
      </c>
      <c r="L26" s="16">
        <v>728</v>
      </c>
      <c r="M26" s="12">
        <v>71</v>
      </c>
      <c r="N26" s="14">
        <f t="shared" si="2"/>
        <v>2365</v>
      </c>
      <c r="O26" s="14">
        <v>1104</v>
      </c>
      <c r="P26" s="16">
        <v>1261</v>
      </c>
    </row>
    <row r="27" spans="1:16" x14ac:dyDescent="0.15">
      <c r="I27" s="12">
        <v>22</v>
      </c>
      <c r="J27" s="14">
        <f t="shared" si="1"/>
        <v>1378</v>
      </c>
      <c r="K27" s="14">
        <v>752</v>
      </c>
      <c r="L27" s="16">
        <v>626</v>
      </c>
      <c r="M27" s="12">
        <v>72</v>
      </c>
      <c r="N27" s="14">
        <f t="shared" si="2"/>
        <v>2298</v>
      </c>
      <c r="O27" s="14">
        <v>1028</v>
      </c>
      <c r="P27" s="16">
        <v>1270</v>
      </c>
    </row>
    <row r="28" spans="1:16" x14ac:dyDescent="0.15">
      <c r="I28" s="12">
        <v>23</v>
      </c>
      <c r="J28" s="14">
        <f t="shared" si="1"/>
        <v>1199</v>
      </c>
      <c r="K28" s="14">
        <v>647</v>
      </c>
      <c r="L28" s="16">
        <v>552</v>
      </c>
      <c r="M28" s="12">
        <v>73</v>
      </c>
      <c r="N28" s="14">
        <f t="shared" si="2"/>
        <v>2396</v>
      </c>
      <c r="O28" s="14">
        <v>1018</v>
      </c>
      <c r="P28" s="16">
        <v>1378</v>
      </c>
    </row>
    <row r="29" spans="1:16" x14ac:dyDescent="0.15">
      <c r="I29" s="12">
        <v>24</v>
      </c>
      <c r="J29" s="14">
        <f t="shared" si="1"/>
        <v>1233</v>
      </c>
      <c r="K29" s="14">
        <v>661</v>
      </c>
      <c r="L29" s="16">
        <v>572</v>
      </c>
      <c r="M29" s="12">
        <v>74</v>
      </c>
      <c r="N29" s="14">
        <f t="shared" si="2"/>
        <v>2372</v>
      </c>
      <c r="O29" s="14">
        <v>1063</v>
      </c>
      <c r="P29" s="16">
        <v>1309</v>
      </c>
    </row>
    <row r="30" spans="1:16" x14ac:dyDescent="0.15">
      <c r="I30" s="12">
        <v>25</v>
      </c>
      <c r="J30" s="14">
        <f t="shared" si="1"/>
        <v>1166</v>
      </c>
      <c r="K30" s="14">
        <v>570</v>
      </c>
      <c r="L30" s="16">
        <v>596</v>
      </c>
      <c r="M30" s="12">
        <v>75</v>
      </c>
      <c r="N30" s="14">
        <f t="shared" si="2"/>
        <v>2464</v>
      </c>
      <c r="O30" s="14">
        <v>1083</v>
      </c>
      <c r="P30" s="16">
        <v>1381</v>
      </c>
    </row>
    <row r="31" spans="1:16" x14ac:dyDescent="0.15">
      <c r="I31" s="12">
        <v>26</v>
      </c>
      <c r="J31" s="14">
        <f t="shared" si="1"/>
        <v>1143</v>
      </c>
      <c r="K31" s="14">
        <v>591</v>
      </c>
      <c r="L31" s="16">
        <v>552</v>
      </c>
      <c r="M31" s="12">
        <v>76</v>
      </c>
      <c r="N31" s="14">
        <f t="shared" si="2"/>
        <v>2850</v>
      </c>
      <c r="O31" s="14">
        <v>1192</v>
      </c>
      <c r="P31" s="16">
        <v>1658</v>
      </c>
    </row>
    <row r="32" spans="1:16" x14ac:dyDescent="0.15">
      <c r="I32" s="12">
        <v>27</v>
      </c>
      <c r="J32" s="14">
        <f t="shared" si="1"/>
        <v>1184</v>
      </c>
      <c r="K32" s="14">
        <v>605</v>
      </c>
      <c r="L32" s="16">
        <v>579</v>
      </c>
      <c r="M32" s="12">
        <v>77</v>
      </c>
      <c r="N32" s="14">
        <f t="shared" si="2"/>
        <v>2630</v>
      </c>
      <c r="O32" s="14">
        <v>1105</v>
      </c>
      <c r="P32" s="16">
        <v>1525</v>
      </c>
    </row>
    <row r="33" spans="9:16" x14ac:dyDescent="0.15">
      <c r="I33" s="12">
        <v>28</v>
      </c>
      <c r="J33" s="14">
        <f t="shared" si="1"/>
        <v>1219</v>
      </c>
      <c r="K33" s="14">
        <v>592</v>
      </c>
      <c r="L33" s="16">
        <v>627</v>
      </c>
      <c r="M33" s="12">
        <v>78</v>
      </c>
      <c r="N33" s="14">
        <f t="shared" si="2"/>
        <v>2604</v>
      </c>
      <c r="O33" s="14">
        <v>1119</v>
      </c>
      <c r="P33" s="16">
        <v>1485</v>
      </c>
    </row>
    <row r="34" spans="9:16" x14ac:dyDescent="0.15">
      <c r="I34" s="12">
        <v>29</v>
      </c>
      <c r="J34" s="14">
        <f t="shared" si="1"/>
        <v>1207</v>
      </c>
      <c r="K34" s="14">
        <v>629</v>
      </c>
      <c r="L34" s="16">
        <v>578</v>
      </c>
      <c r="M34" s="12">
        <v>79</v>
      </c>
      <c r="N34" s="14">
        <f t="shared" si="2"/>
        <v>2301</v>
      </c>
      <c r="O34" s="14">
        <v>938</v>
      </c>
      <c r="P34" s="16">
        <v>1363</v>
      </c>
    </row>
    <row r="35" spans="9:16" x14ac:dyDescent="0.15">
      <c r="I35" s="12">
        <v>30</v>
      </c>
      <c r="J35" s="14">
        <f t="shared" si="1"/>
        <v>1217</v>
      </c>
      <c r="K35" s="14">
        <v>606</v>
      </c>
      <c r="L35" s="16">
        <v>611</v>
      </c>
      <c r="M35" s="12">
        <v>80</v>
      </c>
      <c r="N35" s="14">
        <f t="shared" si="2"/>
        <v>1414</v>
      </c>
      <c r="O35" s="14">
        <v>545</v>
      </c>
      <c r="P35" s="16">
        <v>869</v>
      </c>
    </row>
    <row r="36" spans="9:16" x14ac:dyDescent="0.15">
      <c r="I36" s="12">
        <v>31</v>
      </c>
      <c r="J36" s="14">
        <f t="shared" si="1"/>
        <v>1328</v>
      </c>
      <c r="K36" s="14">
        <v>674</v>
      </c>
      <c r="L36" s="16">
        <v>654</v>
      </c>
      <c r="M36" s="12">
        <v>81</v>
      </c>
      <c r="N36" s="14">
        <f t="shared" si="2"/>
        <v>1539</v>
      </c>
      <c r="O36" s="14">
        <v>583</v>
      </c>
      <c r="P36" s="16">
        <v>956</v>
      </c>
    </row>
    <row r="37" spans="9:16" x14ac:dyDescent="0.15">
      <c r="I37" s="12">
        <v>32</v>
      </c>
      <c r="J37" s="14">
        <f t="shared" si="1"/>
        <v>1365</v>
      </c>
      <c r="K37" s="14">
        <v>691</v>
      </c>
      <c r="L37" s="16">
        <v>674</v>
      </c>
      <c r="M37" s="12">
        <v>82</v>
      </c>
      <c r="N37" s="14">
        <f t="shared" si="2"/>
        <v>1747</v>
      </c>
      <c r="O37" s="14">
        <v>652</v>
      </c>
      <c r="P37" s="16">
        <v>1095</v>
      </c>
    </row>
    <row r="38" spans="9:16" x14ac:dyDescent="0.15">
      <c r="I38" s="12">
        <v>33</v>
      </c>
      <c r="J38" s="14">
        <f t="shared" si="1"/>
        <v>1318</v>
      </c>
      <c r="K38" s="14">
        <v>676</v>
      </c>
      <c r="L38" s="16">
        <v>642</v>
      </c>
      <c r="M38" s="12">
        <v>83</v>
      </c>
      <c r="N38" s="14">
        <f t="shared" si="2"/>
        <v>1600</v>
      </c>
      <c r="O38" s="14">
        <v>590</v>
      </c>
      <c r="P38" s="16">
        <v>1010</v>
      </c>
    </row>
    <row r="39" spans="9:16" x14ac:dyDescent="0.15">
      <c r="I39" s="12">
        <v>34</v>
      </c>
      <c r="J39" s="14">
        <f t="shared" si="1"/>
        <v>1398</v>
      </c>
      <c r="K39" s="14">
        <v>690</v>
      </c>
      <c r="L39" s="16">
        <v>708</v>
      </c>
      <c r="M39" s="12">
        <v>84</v>
      </c>
      <c r="N39" s="14">
        <f t="shared" si="2"/>
        <v>1676</v>
      </c>
      <c r="O39" s="14">
        <v>579</v>
      </c>
      <c r="P39" s="16">
        <v>1097</v>
      </c>
    </row>
    <row r="40" spans="9:16" x14ac:dyDescent="0.15">
      <c r="I40" s="12">
        <v>35</v>
      </c>
      <c r="J40" s="14">
        <f t="shared" si="1"/>
        <v>1346</v>
      </c>
      <c r="K40" s="14">
        <v>676</v>
      </c>
      <c r="L40" s="16">
        <v>670</v>
      </c>
      <c r="M40" s="12">
        <v>85</v>
      </c>
      <c r="N40" s="14">
        <f t="shared" si="2"/>
        <v>1417</v>
      </c>
      <c r="O40" s="14">
        <v>479</v>
      </c>
      <c r="P40" s="16">
        <v>938</v>
      </c>
    </row>
    <row r="41" spans="9:16" x14ac:dyDescent="0.15">
      <c r="I41" s="12">
        <v>36</v>
      </c>
      <c r="J41" s="14">
        <f t="shared" si="1"/>
        <v>1423</v>
      </c>
      <c r="K41" s="14">
        <v>707</v>
      </c>
      <c r="L41" s="16">
        <v>716</v>
      </c>
      <c r="M41" s="12">
        <v>86</v>
      </c>
      <c r="N41" s="14">
        <f t="shared" si="2"/>
        <v>1157</v>
      </c>
      <c r="O41" s="14">
        <v>376</v>
      </c>
      <c r="P41" s="16">
        <v>781</v>
      </c>
    </row>
    <row r="42" spans="9:16" x14ac:dyDescent="0.15">
      <c r="I42" s="12">
        <v>37</v>
      </c>
      <c r="J42" s="14">
        <f t="shared" si="1"/>
        <v>1447</v>
      </c>
      <c r="K42" s="14">
        <v>731</v>
      </c>
      <c r="L42" s="16">
        <v>716</v>
      </c>
      <c r="M42" s="12">
        <v>87</v>
      </c>
      <c r="N42" s="14">
        <f t="shared" si="2"/>
        <v>1013</v>
      </c>
      <c r="O42" s="14">
        <v>321</v>
      </c>
      <c r="P42" s="16">
        <v>692</v>
      </c>
    </row>
    <row r="43" spans="9:16" x14ac:dyDescent="0.15">
      <c r="I43" s="12">
        <v>38</v>
      </c>
      <c r="J43" s="14">
        <f t="shared" si="1"/>
        <v>1593</v>
      </c>
      <c r="K43" s="14">
        <v>792</v>
      </c>
      <c r="L43" s="16">
        <v>801</v>
      </c>
      <c r="M43" s="12">
        <v>88</v>
      </c>
      <c r="N43" s="14">
        <f t="shared" si="2"/>
        <v>1206</v>
      </c>
      <c r="O43" s="14">
        <v>377</v>
      </c>
      <c r="P43" s="16">
        <v>829</v>
      </c>
    </row>
    <row r="44" spans="9:16" x14ac:dyDescent="0.15">
      <c r="I44" s="12">
        <v>39</v>
      </c>
      <c r="J44" s="14">
        <f t="shared" si="1"/>
        <v>1665</v>
      </c>
      <c r="K44" s="14">
        <v>841</v>
      </c>
      <c r="L44" s="16">
        <v>824</v>
      </c>
      <c r="M44" s="12">
        <v>89</v>
      </c>
      <c r="N44" s="14">
        <f t="shared" si="2"/>
        <v>1064</v>
      </c>
      <c r="O44" s="14">
        <v>318</v>
      </c>
      <c r="P44" s="16">
        <v>746</v>
      </c>
    </row>
    <row r="45" spans="9:16" x14ac:dyDescent="0.15">
      <c r="I45" s="12">
        <v>40</v>
      </c>
      <c r="J45" s="14">
        <f t="shared" si="1"/>
        <v>1659</v>
      </c>
      <c r="K45" s="14">
        <v>857</v>
      </c>
      <c r="L45" s="16">
        <v>802</v>
      </c>
      <c r="M45" s="12">
        <v>90</v>
      </c>
      <c r="N45" s="14">
        <f t="shared" si="2"/>
        <v>879</v>
      </c>
      <c r="O45" s="14">
        <v>227</v>
      </c>
      <c r="P45" s="16">
        <v>652</v>
      </c>
    </row>
    <row r="46" spans="9:16" x14ac:dyDescent="0.15">
      <c r="I46" s="12">
        <v>41</v>
      </c>
      <c r="J46" s="14">
        <f t="shared" si="1"/>
        <v>1769</v>
      </c>
      <c r="K46" s="14">
        <v>901</v>
      </c>
      <c r="L46" s="16">
        <v>868</v>
      </c>
      <c r="M46" s="12">
        <v>91</v>
      </c>
      <c r="N46" s="14">
        <f t="shared" si="2"/>
        <v>777</v>
      </c>
      <c r="O46" s="14">
        <v>184</v>
      </c>
      <c r="P46" s="16">
        <v>593</v>
      </c>
    </row>
    <row r="47" spans="9:16" x14ac:dyDescent="0.15">
      <c r="I47" s="12">
        <v>42</v>
      </c>
      <c r="J47" s="14">
        <f t="shared" si="1"/>
        <v>1831</v>
      </c>
      <c r="K47" s="14">
        <v>927</v>
      </c>
      <c r="L47" s="16">
        <v>904</v>
      </c>
      <c r="M47" s="12">
        <v>92</v>
      </c>
      <c r="N47" s="14">
        <f t="shared" si="2"/>
        <v>634</v>
      </c>
      <c r="O47" s="14">
        <v>137</v>
      </c>
      <c r="P47" s="16">
        <v>497</v>
      </c>
    </row>
    <row r="48" spans="9:16" x14ac:dyDescent="0.15">
      <c r="I48" s="12">
        <v>43</v>
      </c>
      <c r="J48" s="14">
        <f t="shared" si="1"/>
        <v>1827</v>
      </c>
      <c r="K48" s="14">
        <v>867</v>
      </c>
      <c r="L48" s="16">
        <v>960</v>
      </c>
      <c r="M48" s="12">
        <v>93</v>
      </c>
      <c r="N48" s="14">
        <f t="shared" si="2"/>
        <v>563</v>
      </c>
      <c r="O48" s="14">
        <v>128</v>
      </c>
      <c r="P48" s="16">
        <v>435</v>
      </c>
    </row>
    <row r="49" spans="9:16" x14ac:dyDescent="0.15">
      <c r="I49" s="12">
        <v>44</v>
      </c>
      <c r="J49" s="14">
        <f t="shared" si="1"/>
        <v>1872</v>
      </c>
      <c r="K49" s="14">
        <v>933</v>
      </c>
      <c r="L49" s="16">
        <v>939</v>
      </c>
      <c r="M49" s="12">
        <v>94</v>
      </c>
      <c r="N49" s="14">
        <f t="shared" si="2"/>
        <v>446</v>
      </c>
      <c r="O49" s="14">
        <v>78</v>
      </c>
      <c r="P49" s="16">
        <v>368</v>
      </c>
    </row>
    <row r="50" spans="9:16" x14ac:dyDescent="0.15">
      <c r="I50" s="12">
        <v>45</v>
      </c>
      <c r="J50" s="14">
        <f t="shared" si="1"/>
        <v>1876</v>
      </c>
      <c r="K50" s="14">
        <v>926</v>
      </c>
      <c r="L50" s="16">
        <v>950</v>
      </c>
      <c r="M50" s="12">
        <v>95</v>
      </c>
      <c r="N50" s="14">
        <f t="shared" si="2"/>
        <v>331</v>
      </c>
      <c r="O50" s="14">
        <v>52</v>
      </c>
      <c r="P50" s="16">
        <v>279</v>
      </c>
    </row>
    <row r="51" spans="9:16" x14ac:dyDescent="0.15">
      <c r="I51" s="12">
        <v>46</v>
      </c>
      <c r="J51" s="14">
        <f t="shared" si="1"/>
        <v>2047</v>
      </c>
      <c r="K51" s="14">
        <v>987</v>
      </c>
      <c r="L51" s="16">
        <v>1060</v>
      </c>
      <c r="M51" s="12">
        <v>96</v>
      </c>
      <c r="N51" s="14">
        <f t="shared" si="2"/>
        <v>233</v>
      </c>
      <c r="O51" s="14">
        <v>35</v>
      </c>
      <c r="P51" s="16">
        <v>198</v>
      </c>
    </row>
    <row r="52" spans="9:16" x14ac:dyDescent="0.15">
      <c r="I52" s="12">
        <v>47</v>
      </c>
      <c r="J52" s="14">
        <f t="shared" si="1"/>
        <v>2068</v>
      </c>
      <c r="K52" s="14">
        <v>1015</v>
      </c>
      <c r="L52" s="16">
        <v>1053</v>
      </c>
      <c r="M52" s="12">
        <v>97</v>
      </c>
      <c r="N52" s="14">
        <f t="shared" si="2"/>
        <v>184</v>
      </c>
      <c r="O52" s="14">
        <v>28</v>
      </c>
      <c r="P52" s="16">
        <v>156</v>
      </c>
    </row>
    <row r="53" spans="9:16" x14ac:dyDescent="0.15">
      <c r="I53" s="12">
        <v>48</v>
      </c>
      <c r="J53" s="14">
        <f t="shared" si="1"/>
        <v>2099</v>
      </c>
      <c r="K53" s="14">
        <v>1030</v>
      </c>
      <c r="L53" s="16">
        <v>1069</v>
      </c>
      <c r="M53" s="12">
        <v>98</v>
      </c>
      <c r="N53" s="14">
        <f t="shared" si="2"/>
        <v>124</v>
      </c>
      <c r="O53" s="14">
        <v>18</v>
      </c>
      <c r="P53" s="16">
        <v>106</v>
      </c>
    </row>
    <row r="54" spans="9:16" x14ac:dyDescent="0.15">
      <c r="I54" s="12">
        <v>49</v>
      </c>
      <c r="J54" s="14">
        <f t="shared" si="1"/>
        <v>2129</v>
      </c>
      <c r="K54" s="14">
        <v>997</v>
      </c>
      <c r="L54" s="16">
        <v>1132</v>
      </c>
      <c r="M54" s="12">
        <v>99</v>
      </c>
      <c r="N54" s="14">
        <f t="shared" si="2"/>
        <v>68</v>
      </c>
      <c r="O54" s="14">
        <v>7</v>
      </c>
      <c r="P54" s="16">
        <v>61</v>
      </c>
    </row>
    <row r="55" spans="9:16" x14ac:dyDescent="0.15">
      <c r="I55" s="13"/>
      <c r="J55" s="15"/>
      <c r="K55" s="15"/>
      <c r="L55" s="17"/>
      <c r="M55" s="18" t="s">
        <v>25</v>
      </c>
      <c r="N55" s="15">
        <f t="shared" si="2"/>
        <v>133</v>
      </c>
      <c r="O55" s="15">
        <v>16</v>
      </c>
      <c r="P55" s="17">
        <v>117</v>
      </c>
    </row>
  </sheetData>
  <phoneticPr fontId="4"/>
  <pageMargins left="0.78740157480314965" right="0.78740157480314965" top="0.98425196850393704" bottom="0.39370078740157483" header="0.51181102362204722" footer="0.51181102362204722"/>
  <pageSetup paperSize="9" orientation="portrait" r:id="rId1"/>
  <headerFooter alignWithMargins="0">
    <oddHeader>&amp;R&amp;A</oddHeader>
    <oddFooter>&amp;C&amp;P/&amp;N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576DB-A52E-4AF8-8F09-1CCEA4EA125C}">
  <dimension ref="A1:P55"/>
  <sheetViews>
    <sheetView workbookViewId="0"/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33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3</v>
      </c>
      <c r="B4" s="5" t="s">
        <v>5</v>
      </c>
      <c r="C4" s="5" t="s">
        <v>2</v>
      </c>
      <c r="D4" s="9" t="s">
        <v>6</v>
      </c>
      <c r="I4" s="2" t="s">
        <v>8</v>
      </c>
      <c r="J4" s="5" t="s">
        <v>10</v>
      </c>
      <c r="K4" s="5" t="s">
        <v>2</v>
      </c>
      <c r="L4" s="9" t="s">
        <v>6</v>
      </c>
      <c r="M4" s="2" t="s">
        <v>8</v>
      </c>
      <c r="N4" s="5" t="s">
        <v>10</v>
      </c>
      <c r="O4" s="5" t="s">
        <v>2</v>
      </c>
      <c r="P4" s="9" t="s">
        <v>6</v>
      </c>
    </row>
    <row r="5" spans="1:16" x14ac:dyDescent="0.15">
      <c r="A5" s="3" t="s">
        <v>4</v>
      </c>
      <c r="B5" s="6">
        <f t="shared" ref="B5:B21" si="0">SUM(C5:D5)</f>
        <v>3805</v>
      </c>
      <c r="C5" s="6">
        <f>SUM(K5:K9)</f>
        <v>1897</v>
      </c>
      <c r="D5" s="10">
        <f>SUM(L5:L9)</f>
        <v>1908</v>
      </c>
      <c r="I5" s="12">
        <v>0</v>
      </c>
      <c r="J5" s="14">
        <f t="shared" ref="J5:J54" si="1">SUM(K5:L5)</f>
        <v>723</v>
      </c>
      <c r="K5" s="14">
        <v>342</v>
      </c>
      <c r="L5" s="16">
        <v>381</v>
      </c>
      <c r="M5" s="12">
        <v>50</v>
      </c>
      <c r="N5" s="14">
        <f t="shared" ref="N5:N55" si="2">SUM(O5:P5)</f>
        <v>2173</v>
      </c>
      <c r="O5" s="14">
        <v>1025</v>
      </c>
      <c r="P5" s="16">
        <v>1148</v>
      </c>
    </row>
    <row r="6" spans="1:16" x14ac:dyDescent="0.15">
      <c r="A6" s="3" t="s">
        <v>7</v>
      </c>
      <c r="B6" s="6">
        <f t="shared" si="0"/>
        <v>5280</v>
      </c>
      <c r="C6" s="6">
        <f>SUM(K10:K14)</f>
        <v>2756</v>
      </c>
      <c r="D6" s="10">
        <f>SUM(L10:L14)</f>
        <v>2524</v>
      </c>
      <c r="I6" s="12">
        <v>1</v>
      </c>
      <c r="J6" s="14">
        <f t="shared" si="1"/>
        <v>670</v>
      </c>
      <c r="K6" s="14">
        <v>325</v>
      </c>
      <c r="L6" s="16">
        <v>345</v>
      </c>
      <c r="M6" s="12">
        <v>51</v>
      </c>
      <c r="N6" s="14">
        <f t="shared" si="2"/>
        <v>2321</v>
      </c>
      <c r="O6" s="14">
        <v>1124</v>
      </c>
      <c r="P6" s="16">
        <v>1197</v>
      </c>
    </row>
    <row r="7" spans="1:16" x14ac:dyDescent="0.15">
      <c r="A7" s="3" t="s">
        <v>11</v>
      </c>
      <c r="B7" s="6">
        <f t="shared" si="0"/>
        <v>5950</v>
      </c>
      <c r="C7" s="6">
        <f>SUM(K15:K19)</f>
        <v>3147</v>
      </c>
      <c r="D7" s="10">
        <f>SUM(L15:L19)</f>
        <v>2803</v>
      </c>
      <c r="I7" s="12">
        <v>2</v>
      </c>
      <c r="J7" s="14">
        <f t="shared" si="1"/>
        <v>716</v>
      </c>
      <c r="K7" s="14">
        <v>359</v>
      </c>
      <c r="L7" s="16">
        <v>357</v>
      </c>
      <c r="M7" s="12">
        <v>52</v>
      </c>
      <c r="N7" s="14">
        <f t="shared" si="2"/>
        <v>2419</v>
      </c>
      <c r="O7" s="14">
        <v>1144</v>
      </c>
      <c r="P7" s="16">
        <v>1275</v>
      </c>
    </row>
    <row r="8" spans="1:16" x14ac:dyDescent="0.15">
      <c r="A8" s="3" t="s">
        <v>1</v>
      </c>
      <c r="B8" s="6">
        <f t="shared" si="0"/>
        <v>6429</v>
      </c>
      <c r="C8" s="6">
        <f>SUM(K20:K24)</f>
        <v>3230</v>
      </c>
      <c r="D8" s="10">
        <f>SUM(L20:L24)</f>
        <v>3199</v>
      </c>
      <c r="I8" s="12">
        <v>3</v>
      </c>
      <c r="J8" s="14">
        <f t="shared" si="1"/>
        <v>844</v>
      </c>
      <c r="K8" s="14">
        <v>419</v>
      </c>
      <c r="L8" s="16">
        <v>425</v>
      </c>
      <c r="M8" s="12">
        <v>53</v>
      </c>
      <c r="N8" s="14">
        <f t="shared" si="2"/>
        <v>2359</v>
      </c>
      <c r="O8" s="14">
        <v>1162</v>
      </c>
      <c r="P8" s="16">
        <v>1197</v>
      </c>
    </row>
    <row r="9" spans="1:16" x14ac:dyDescent="0.15">
      <c r="A9" s="3" t="s">
        <v>9</v>
      </c>
      <c r="B9" s="6">
        <f t="shared" si="0"/>
        <v>6791</v>
      </c>
      <c r="C9" s="6">
        <f>SUM(K25:K29)</f>
        <v>3521</v>
      </c>
      <c r="D9" s="10">
        <f>SUM(L25:L29)</f>
        <v>3270</v>
      </c>
      <c r="I9" s="12">
        <v>4</v>
      </c>
      <c r="J9" s="14">
        <f t="shared" si="1"/>
        <v>852</v>
      </c>
      <c r="K9" s="14">
        <v>452</v>
      </c>
      <c r="L9" s="16">
        <v>400</v>
      </c>
      <c r="M9" s="12">
        <v>54</v>
      </c>
      <c r="N9" s="14">
        <f t="shared" si="2"/>
        <v>2330</v>
      </c>
      <c r="O9" s="14">
        <v>1100</v>
      </c>
      <c r="P9" s="16">
        <v>1230</v>
      </c>
    </row>
    <row r="10" spans="1:16" x14ac:dyDescent="0.15">
      <c r="A10" s="3" t="s">
        <v>12</v>
      </c>
      <c r="B10" s="6">
        <f t="shared" si="0"/>
        <v>5923</v>
      </c>
      <c r="C10" s="6">
        <f>SUM(K30:K34)</f>
        <v>2988</v>
      </c>
      <c r="D10" s="10">
        <f>SUM(L30:L34)</f>
        <v>2935</v>
      </c>
      <c r="I10" s="12">
        <v>5</v>
      </c>
      <c r="J10" s="14">
        <f t="shared" si="1"/>
        <v>979</v>
      </c>
      <c r="K10" s="14">
        <v>482</v>
      </c>
      <c r="L10" s="16">
        <v>497</v>
      </c>
      <c r="M10" s="12">
        <v>55</v>
      </c>
      <c r="N10" s="14">
        <f t="shared" si="2"/>
        <v>2239</v>
      </c>
      <c r="O10" s="14">
        <v>1087</v>
      </c>
      <c r="P10" s="16">
        <v>1152</v>
      </c>
    </row>
    <row r="11" spans="1:16" x14ac:dyDescent="0.15">
      <c r="A11" s="3" t="s">
        <v>13</v>
      </c>
      <c r="B11" s="6">
        <f t="shared" si="0"/>
        <v>6643</v>
      </c>
      <c r="C11" s="6">
        <f>SUM(K35:K39)</f>
        <v>3348</v>
      </c>
      <c r="D11" s="10">
        <f>SUM(L35:L39)</f>
        <v>3295</v>
      </c>
      <c r="I11" s="12">
        <v>6</v>
      </c>
      <c r="J11" s="14">
        <f t="shared" si="1"/>
        <v>974</v>
      </c>
      <c r="K11" s="14">
        <v>523</v>
      </c>
      <c r="L11" s="16">
        <v>451</v>
      </c>
      <c r="M11" s="12">
        <v>56</v>
      </c>
      <c r="N11" s="14">
        <f t="shared" si="2"/>
        <v>2173</v>
      </c>
      <c r="O11" s="14">
        <v>1041</v>
      </c>
      <c r="P11" s="16">
        <v>1132</v>
      </c>
    </row>
    <row r="12" spans="1:16" x14ac:dyDescent="0.15">
      <c r="A12" s="3" t="s">
        <v>14</v>
      </c>
      <c r="B12" s="6">
        <f t="shared" si="0"/>
        <v>7438</v>
      </c>
      <c r="C12" s="6">
        <f>SUM(K40:K44)</f>
        <v>3718</v>
      </c>
      <c r="D12" s="10">
        <f>SUM(L40:L44)</f>
        <v>3720</v>
      </c>
      <c r="I12" s="12">
        <v>7</v>
      </c>
      <c r="J12" s="14">
        <f t="shared" si="1"/>
        <v>1041</v>
      </c>
      <c r="K12" s="14">
        <v>544</v>
      </c>
      <c r="L12" s="16">
        <v>497</v>
      </c>
      <c r="M12" s="12">
        <v>57</v>
      </c>
      <c r="N12" s="14">
        <f t="shared" si="2"/>
        <v>2228</v>
      </c>
      <c r="O12" s="14">
        <v>1071</v>
      </c>
      <c r="P12" s="16">
        <v>1157</v>
      </c>
    </row>
    <row r="13" spans="1:16" x14ac:dyDescent="0.15">
      <c r="A13" s="3" t="s">
        <v>15</v>
      </c>
      <c r="B13" s="6">
        <f t="shared" si="0"/>
        <v>8909</v>
      </c>
      <c r="C13" s="6">
        <f>SUM(K45:K49)</f>
        <v>4468</v>
      </c>
      <c r="D13" s="10">
        <f>SUM(L45:L49)</f>
        <v>4441</v>
      </c>
      <c r="I13" s="12">
        <v>8</v>
      </c>
      <c r="J13" s="14">
        <f t="shared" si="1"/>
        <v>1142</v>
      </c>
      <c r="K13" s="14">
        <v>586</v>
      </c>
      <c r="L13" s="16">
        <v>556</v>
      </c>
      <c r="M13" s="12">
        <v>58</v>
      </c>
      <c r="N13" s="14">
        <f t="shared" si="2"/>
        <v>2280</v>
      </c>
      <c r="O13" s="14">
        <v>1120</v>
      </c>
      <c r="P13" s="16">
        <v>1160</v>
      </c>
    </row>
    <row r="14" spans="1:16" x14ac:dyDescent="0.15">
      <c r="A14" s="3" t="s">
        <v>16</v>
      </c>
      <c r="B14" s="6">
        <f t="shared" si="0"/>
        <v>10203</v>
      </c>
      <c r="C14" s="6">
        <f>SUM(K50:K54)</f>
        <v>4949</v>
      </c>
      <c r="D14" s="10">
        <f>SUM(L50:L54)</f>
        <v>5254</v>
      </c>
      <c r="I14" s="12">
        <v>9</v>
      </c>
      <c r="J14" s="14">
        <f t="shared" si="1"/>
        <v>1144</v>
      </c>
      <c r="K14" s="14">
        <v>621</v>
      </c>
      <c r="L14" s="16">
        <v>523</v>
      </c>
      <c r="M14" s="12">
        <v>59</v>
      </c>
      <c r="N14" s="14">
        <f t="shared" si="2"/>
        <v>2165</v>
      </c>
      <c r="O14" s="14">
        <v>1040</v>
      </c>
      <c r="P14" s="16">
        <v>1125</v>
      </c>
    </row>
    <row r="15" spans="1:16" x14ac:dyDescent="0.15">
      <c r="A15" s="3" t="s">
        <v>18</v>
      </c>
      <c r="B15" s="6">
        <f t="shared" si="0"/>
        <v>11602</v>
      </c>
      <c r="C15" s="6">
        <f>SUM(O5:O9)</f>
        <v>5555</v>
      </c>
      <c r="D15" s="10">
        <f>SUM(P5:P9)</f>
        <v>6047</v>
      </c>
      <c r="I15" s="12">
        <v>10</v>
      </c>
      <c r="J15" s="14">
        <f t="shared" si="1"/>
        <v>1188</v>
      </c>
      <c r="K15" s="14">
        <v>619</v>
      </c>
      <c r="L15" s="16">
        <v>569</v>
      </c>
      <c r="M15" s="12">
        <v>60</v>
      </c>
      <c r="N15" s="14">
        <f t="shared" si="2"/>
        <v>1999</v>
      </c>
      <c r="O15" s="14">
        <v>920</v>
      </c>
      <c r="P15" s="16">
        <v>1079</v>
      </c>
    </row>
    <row r="16" spans="1:16" x14ac:dyDescent="0.15">
      <c r="A16" s="3" t="s">
        <v>19</v>
      </c>
      <c r="B16" s="6">
        <f t="shared" si="0"/>
        <v>11085</v>
      </c>
      <c r="C16" s="6">
        <f>SUM(O10:O14)</f>
        <v>5359</v>
      </c>
      <c r="D16" s="10">
        <f>SUM(P10:P14)</f>
        <v>5726</v>
      </c>
      <c r="I16" s="12">
        <v>11</v>
      </c>
      <c r="J16" s="14">
        <f t="shared" si="1"/>
        <v>1144</v>
      </c>
      <c r="K16" s="14">
        <v>609</v>
      </c>
      <c r="L16" s="16">
        <v>535</v>
      </c>
      <c r="M16" s="12">
        <v>61</v>
      </c>
      <c r="N16" s="14">
        <f t="shared" si="2"/>
        <v>2395</v>
      </c>
      <c r="O16" s="14">
        <v>1096</v>
      </c>
      <c r="P16" s="16">
        <v>1299</v>
      </c>
    </row>
    <row r="17" spans="1:16" x14ac:dyDescent="0.15">
      <c r="A17" s="3" t="s">
        <v>20</v>
      </c>
      <c r="B17" s="6">
        <f t="shared" si="0"/>
        <v>11349</v>
      </c>
      <c r="C17" s="6">
        <f>SUM(O15:O19)</f>
        <v>5300</v>
      </c>
      <c r="D17" s="10">
        <f>SUM(P15:P19)</f>
        <v>6049</v>
      </c>
      <c r="I17" s="12">
        <v>12</v>
      </c>
      <c r="J17" s="14">
        <f t="shared" si="1"/>
        <v>1231</v>
      </c>
      <c r="K17" s="14">
        <v>626</v>
      </c>
      <c r="L17" s="16">
        <v>605</v>
      </c>
      <c r="M17" s="12">
        <v>62</v>
      </c>
      <c r="N17" s="14">
        <f t="shared" si="2"/>
        <v>2344</v>
      </c>
      <c r="O17" s="14">
        <v>1127</v>
      </c>
      <c r="P17" s="16">
        <v>1217</v>
      </c>
    </row>
    <row r="18" spans="1:16" x14ac:dyDescent="0.15">
      <c r="A18" s="3" t="s">
        <v>21</v>
      </c>
      <c r="B18" s="6">
        <f t="shared" si="0"/>
        <v>11474</v>
      </c>
      <c r="C18" s="6">
        <f>SUM(O20:O24)</f>
        <v>5290</v>
      </c>
      <c r="D18" s="10">
        <f>SUM(P20:P24)</f>
        <v>6184</v>
      </c>
      <c r="I18" s="12">
        <v>13</v>
      </c>
      <c r="J18" s="14">
        <f t="shared" si="1"/>
        <v>1167</v>
      </c>
      <c r="K18" s="14">
        <v>646</v>
      </c>
      <c r="L18" s="16">
        <v>521</v>
      </c>
      <c r="M18" s="12">
        <v>63</v>
      </c>
      <c r="N18" s="14">
        <f t="shared" si="2"/>
        <v>2242</v>
      </c>
      <c r="O18" s="14">
        <v>1036</v>
      </c>
      <c r="P18" s="16">
        <v>1206</v>
      </c>
    </row>
    <row r="19" spans="1:16" x14ac:dyDescent="0.15">
      <c r="A19" s="3" t="s">
        <v>22</v>
      </c>
      <c r="B19" s="6">
        <f t="shared" si="0"/>
        <v>11716</v>
      </c>
      <c r="C19" s="6">
        <f>SUM(O25:O29)</f>
        <v>5200</v>
      </c>
      <c r="D19" s="10">
        <f>SUM(P25:P29)</f>
        <v>6516</v>
      </c>
      <c r="I19" s="12">
        <v>14</v>
      </c>
      <c r="J19" s="14">
        <f t="shared" si="1"/>
        <v>1220</v>
      </c>
      <c r="K19" s="14">
        <v>647</v>
      </c>
      <c r="L19" s="16">
        <v>573</v>
      </c>
      <c r="M19" s="12">
        <v>64</v>
      </c>
      <c r="N19" s="14">
        <f t="shared" si="2"/>
        <v>2369</v>
      </c>
      <c r="O19" s="14">
        <v>1121</v>
      </c>
      <c r="P19" s="16">
        <v>1248</v>
      </c>
    </row>
    <row r="20" spans="1:16" x14ac:dyDescent="0.15">
      <c r="A20" s="3" t="s">
        <v>17</v>
      </c>
      <c r="B20" s="6">
        <f t="shared" si="0"/>
        <v>12905</v>
      </c>
      <c r="C20" s="6">
        <f>SUM(O30:O34)</f>
        <v>5460</v>
      </c>
      <c r="D20" s="10">
        <f>SUM(P30:P34)</f>
        <v>7445</v>
      </c>
      <c r="I20" s="12">
        <v>15</v>
      </c>
      <c r="J20" s="14">
        <f t="shared" si="1"/>
        <v>1174</v>
      </c>
      <c r="K20" s="14">
        <v>582</v>
      </c>
      <c r="L20" s="16">
        <v>592</v>
      </c>
      <c r="M20" s="12">
        <v>65</v>
      </c>
      <c r="N20" s="14">
        <f t="shared" si="2"/>
        <v>2227</v>
      </c>
      <c r="O20" s="14">
        <v>1046</v>
      </c>
      <c r="P20" s="16">
        <v>1181</v>
      </c>
    </row>
    <row r="21" spans="1:16" x14ac:dyDescent="0.15">
      <c r="A21" s="3" t="s">
        <v>23</v>
      </c>
      <c r="B21" s="6">
        <f t="shared" si="0"/>
        <v>18225</v>
      </c>
      <c r="C21" s="6">
        <f>SUM(O35:O55)</f>
        <v>5741</v>
      </c>
      <c r="D21" s="10">
        <f>SUM(P35:P55)</f>
        <v>12484</v>
      </c>
      <c r="I21" s="12">
        <v>16</v>
      </c>
      <c r="J21" s="14">
        <f t="shared" si="1"/>
        <v>1314</v>
      </c>
      <c r="K21" s="14">
        <v>653</v>
      </c>
      <c r="L21" s="16">
        <v>661</v>
      </c>
      <c r="M21" s="12">
        <v>66</v>
      </c>
      <c r="N21" s="14">
        <f t="shared" si="2"/>
        <v>2378</v>
      </c>
      <c r="O21" s="14">
        <v>1094</v>
      </c>
      <c r="P21" s="16">
        <v>1284</v>
      </c>
    </row>
    <row r="22" spans="1:16" x14ac:dyDescent="0.15">
      <c r="A22" s="4" t="s">
        <v>24</v>
      </c>
      <c r="B22" s="7">
        <f>SUM(B5:B21)</f>
        <v>155727</v>
      </c>
      <c r="C22" s="7">
        <f>SUM(C5:C21)</f>
        <v>71927</v>
      </c>
      <c r="D22" s="11">
        <f>SUM(D5:D21)</f>
        <v>83800</v>
      </c>
      <c r="I22" s="12">
        <v>17</v>
      </c>
      <c r="J22" s="14">
        <f t="shared" si="1"/>
        <v>1274</v>
      </c>
      <c r="K22" s="14">
        <v>650</v>
      </c>
      <c r="L22" s="16">
        <v>624</v>
      </c>
      <c r="M22" s="12">
        <v>67</v>
      </c>
      <c r="N22" s="14">
        <f t="shared" si="2"/>
        <v>2393</v>
      </c>
      <c r="O22" s="14">
        <v>1116</v>
      </c>
      <c r="P22" s="16">
        <v>1277</v>
      </c>
    </row>
    <row r="23" spans="1:16" x14ac:dyDescent="0.15">
      <c r="A23" s="1"/>
      <c r="I23" s="12">
        <v>18</v>
      </c>
      <c r="J23" s="14">
        <f t="shared" si="1"/>
        <v>1298</v>
      </c>
      <c r="K23" s="14">
        <v>656</v>
      </c>
      <c r="L23" s="16">
        <v>642</v>
      </c>
      <c r="M23" s="12">
        <v>68</v>
      </c>
      <c r="N23" s="14">
        <f t="shared" si="2"/>
        <v>2312</v>
      </c>
      <c r="O23" s="14">
        <v>1065</v>
      </c>
      <c r="P23" s="16">
        <v>1247</v>
      </c>
    </row>
    <row r="24" spans="1:16" x14ac:dyDescent="0.15">
      <c r="I24" s="12">
        <v>19</v>
      </c>
      <c r="J24" s="14">
        <f t="shared" si="1"/>
        <v>1369</v>
      </c>
      <c r="K24" s="14">
        <v>689</v>
      </c>
      <c r="L24" s="16">
        <v>680</v>
      </c>
      <c r="M24" s="12">
        <v>69</v>
      </c>
      <c r="N24" s="14">
        <f t="shared" si="2"/>
        <v>2164</v>
      </c>
      <c r="O24" s="14">
        <v>969</v>
      </c>
      <c r="P24" s="16">
        <v>1195</v>
      </c>
    </row>
    <row r="25" spans="1:16" x14ac:dyDescent="0.15">
      <c r="I25" s="12">
        <v>20</v>
      </c>
      <c r="J25" s="14">
        <f t="shared" si="1"/>
        <v>1529</v>
      </c>
      <c r="K25" s="14">
        <v>735</v>
      </c>
      <c r="L25" s="16">
        <v>794</v>
      </c>
      <c r="M25" s="12">
        <v>70</v>
      </c>
      <c r="N25" s="14">
        <f t="shared" si="2"/>
        <v>2312</v>
      </c>
      <c r="O25" s="14">
        <v>992</v>
      </c>
      <c r="P25" s="16">
        <v>1320</v>
      </c>
    </row>
    <row r="26" spans="1:16" x14ac:dyDescent="0.15">
      <c r="I26" s="12">
        <v>21</v>
      </c>
      <c r="J26" s="14">
        <f t="shared" si="1"/>
        <v>1413</v>
      </c>
      <c r="K26" s="14">
        <v>682</v>
      </c>
      <c r="L26" s="16">
        <v>731</v>
      </c>
      <c r="M26" s="12">
        <v>71</v>
      </c>
      <c r="N26" s="14">
        <f t="shared" si="2"/>
        <v>2387</v>
      </c>
      <c r="O26" s="14">
        <v>1115</v>
      </c>
      <c r="P26" s="16">
        <v>1272</v>
      </c>
    </row>
    <row r="27" spans="1:16" x14ac:dyDescent="0.15">
      <c r="I27" s="12">
        <v>22</v>
      </c>
      <c r="J27" s="14">
        <f t="shared" si="1"/>
        <v>1405</v>
      </c>
      <c r="K27" s="14">
        <v>777</v>
      </c>
      <c r="L27" s="16">
        <v>628</v>
      </c>
      <c r="M27" s="12">
        <v>72</v>
      </c>
      <c r="N27" s="14">
        <f t="shared" si="2"/>
        <v>2257</v>
      </c>
      <c r="O27" s="14">
        <v>1012</v>
      </c>
      <c r="P27" s="16">
        <v>1245</v>
      </c>
    </row>
    <row r="28" spans="1:16" x14ac:dyDescent="0.15">
      <c r="I28" s="12">
        <v>23</v>
      </c>
      <c r="J28" s="14">
        <f t="shared" si="1"/>
        <v>1189</v>
      </c>
      <c r="K28" s="14">
        <v>643</v>
      </c>
      <c r="L28" s="16">
        <v>546</v>
      </c>
      <c r="M28" s="12">
        <v>73</v>
      </c>
      <c r="N28" s="14">
        <f t="shared" si="2"/>
        <v>2423</v>
      </c>
      <c r="O28" s="14">
        <v>1043</v>
      </c>
      <c r="P28" s="16">
        <v>1380</v>
      </c>
    </row>
    <row r="29" spans="1:16" x14ac:dyDescent="0.15">
      <c r="I29" s="12">
        <v>24</v>
      </c>
      <c r="J29" s="14">
        <f t="shared" si="1"/>
        <v>1255</v>
      </c>
      <c r="K29" s="14">
        <v>684</v>
      </c>
      <c r="L29" s="16">
        <v>571</v>
      </c>
      <c r="M29" s="12">
        <v>74</v>
      </c>
      <c r="N29" s="14">
        <f t="shared" si="2"/>
        <v>2337</v>
      </c>
      <c r="O29" s="14">
        <v>1038</v>
      </c>
      <c r="P29" s="16">
        <v>1299</v>
      </c>
    </row>
    <row r="30" spans="1:16" x14ac:dyDescent="0.15">
      <c r="I30" s="12">
        <v>25</v>
      </c>
      <c r="J30" s="14">
        <f t="shared" si="1"/>
        <v>1169</v>
      </c>
      <c r="K30" s="14">
        <v>567</v>
      </c>
      <c r="L30" s="16">
        <v>602</v>
      </c>
      <c r="M30" s="12">
        <v>75</v>
      </c>
      <c r="N30" s="14">
        <f t="shared" si="2"/>
        <v>2466</v>
      </c>
      <c r="O30" s="14">
        <v>1072</v>
      </c>
      <c r="P30" s="16">
        <v>1394</v>
      </c>
    </row>
    <row r="31" spans="1:16" x14ac:dyDescent="0.15">
      <c r="I31" s="12">
        <v>26</v>
      </c>
      <c r="J31" s="14">
        <f t="shared" si="1"/>
        <v>1141</v>
      </c>
      <c r="K31" s="14">
        <v>594</v>
      </c>
      <c r="L31" s="16">
        <v>547</v>
      </c>
      <c r="M31" s="12">
        <v>76</v>
      </c>
      <c r="N31" s="14">
        <f t="shared" si="2"/>
        <v>2820</v>
      </c>
      <c r="O31" s="14">
        <v>1176</v>
      </c>
      <c r="P31" s="16">
        <v>1644</v>
      </c>
    </row>
    <row r="32" spans="1:16" x14ac:dyDescent="0.15">
      <c r="I32" s="12">
        <v>27</v>
      </c>
      <c r="J32" s="14">
        <f t="shared" si="1"/>
        <v>1179</v>
      </c>
      <c r="K32" s="14">
        <v>601</v>
      </c>
      <c r="L32" s="16">
        <v>578</v>
      </c>
      <c r="M32" s="12">
        <v>77</v>
      </c>
      <c r="N32" s="14">
        <f t="shared" si="2"/>
        <v>2668</v>
      </c>
      <c r="O32" s="14">
        <v>1127</v>
      </c>
      <c r="P32" s="16">
        <v>1541</v>
      </c>
    </row>
    <row r="33" spans="9:16" x14ac:dyDescent="0.15">
      <c r="I33" s="12">
        <v>28</v>
      </c>
      <c r="J33" s="14">
        <f t="shared" si="1"/>
        <v>1209</v>
      </c>
      <c r="K33" s="14">
        <v>590</v>
      </c>
      <c r="L33" s="16">
        <v>619</v>
      </c>
      <c r="M33" s="12">
        <v>78</v>
      </c>
      <c r="N33" s="14">
        <f t="shared" si="2"/>
        <v>2578</v>
      </c>
      <c r="O33" s="14">
        <v>1103</v>
      </c>
      <c r="P33" s="16">
        <v>1475</v>
      </c>
    </row>
    <row r="34" spans="9:16" x14ac:dyDescent="0.15">
      <c r="I34" s="12">
        <v>29</v>
      </c>
      <c r="J34" s="14">
        <f t="shared" si="1"/>
        <v>1225</v>
      </c>
      <c r="K34" s="14">
        <v>636</v>
      </c>
      <c r="L34" s="16">
        <v>589</v>
      </c>
      <c r="M34" s="12">
        <v>79</v>
      </c>
      <c r="N34" s="14">
        <f t="shared" si="2"/>
        <v>2373</v>
      </c>
      <c r="O34" s="14">
        <v>982</v>
      </c>
      <c r="P34" s="16">
        <v>1391</v>
      </c>
    </row>
    <row r="35" spans="9:16" x14ac:dyDescent="0.15">
      <c r="I35" s="12">
        <v>30</v>
      </c>
      <c r="J35" s="14">
        <f t="shared" si="1"/>
        <v>1224</v>
      </c>
      <c r="K35" s="14">
        <v>609</v>
      </c>
      <c r="L35" s="16">
        <v>615</v>
      </c>
      <c r="M35" s="12">
        <v>80</v>
      </c>
      <c r="N35" s="14">
        <f t="shared" si="2"/>
        <v>1428</v>
      </c>
      <c r="O35" s="14">
        <v>545</v>
      </c>
      <c r="P35" s="16">
        <v>883</v>
      </c>
    </row>
    <row r="36" spans="9:16" x14ac:dyDescent="0.15">
      <c r="I36" s="12">
        <v>31</v>
      </c>
      <c r="J36" s="14">
        <f t="shared" si="1"/>
        <v>1330</v>
      </c>
      <c r="K36" s="14">
        <v>672</v>
      </c>
      <c r="L36" s="16">
        <v>658</v>
      </c>
      <c r="M36" s="12">
        <v>81</v>
      </c>
      <c r="N36" s="14">
        <f t="shared" si="2"/>
        <v>1522</v>
      </c>
      <c r="O36" s="14">
        <v>592</v>
      </c>
      <c r="P36" s="16">
        <v>930</v>
      </c>
    </row>
    <row r="37" spans="9:16" x14ac:dyDescent="0.15">
      <c r="I37" s="12">
        <v>32</v>
      </c>
      <c r="J37" s="14">
        <f t="shared" si="1"/>
        <v>1364</v>
      </c>
      <c r="K37" s="14">
        <v>690</v>
      </c>
      <c r="L37" s="16">
        <v>674</v>
      </c>
      <c r="M37" s="12">
        <v>82</v>
      </c>
      <c r="N37" s="14">
        <f t="shared" si="2"/>
        <v>1744</v>
      </c>
      <c r="O37" s="14">
        <v>642</v>
      </c>
      <c r="P37" s="16">
        <v>1102</v>
      </c>
    </row>
    <row r="38" spans="9:16" x14ac:dyDescent="0.15">
      <c r="I38" s="12">
        <v>33</v>
      </c>
      <c r="J38" s="14">
        <f t="shared" si="1"/>
        <v>1325</v>
      </c>
      <c r="K38" s="14">
        <v>674</v>
      </c>
      <c r="L38" s="16">
        <v>651</v>
      </c>
      <c r="M38" s="12">
        <v>83</v>
      </c>
      <c r="N38" s="14">
        <f t="shared" si="2"/>
        <v>1585</v>
      </c>
      <c r="O38" s="14">
        <v>586</v>
      </c>
      <c r="P38" s="16">
        <v>999</v>
      </c>
    </row>
    <row r="39" spans="9:16" x14ac:dyDescent="0.15">
      <c r="I39" s="12">
        <v>34</v>
      </c>
      <c r="J39" s="14">
        <f t="shared" si="1"/>
        <v>1400</v>
      </c>
      <c r="K39" s="14">
        <v>703</v>
      </c>
      <c r="L39" s="16">
        <v>697</v>
      </c>
      <c r="M39" s="12">
        <v>84</v>
      </c>
      <c r="N39" s="14">
        <f t="shared" si="2"/>
        <v>1669</v>
      </c>
      <c r="O39" s="14">
        <v>575</v>
      </c>
      <c r="P39" s="16">
        <v>1094</v>
      </c>
    </row>
    <row r="40" spans="9:16" x14ac:dyDescent="0.15">
      <c r="I40" s="12">
        <v>35</v>
      </c>
      <c r="J40" s="14">
        <f t="shared" si="1"/>
        <v>1319</v>
      </c>
      <c r="K40" s="14">
        <v>663</v>
      </c>
      <c r="L40" s="16">
        <v>656</v>
      </c>
      <c r="M40" s="12">
        <v>85</v>
      </c>
      <c r="N40" s="14">
        <f t="shared" si="2"/>
        <v>1415</v>
      </c>
      <c r="O40" s="14">
        <v>477</v>
      </c>
      <c r="P40" s="16">
        <v>938</v>
      </c>
    </row>
    <row r="41" spans="9:16" x14ac:dyDescent="0.15">
      <c r="I41" s="12">
        <v>36</v>
      </c>
      <c r="J41" s="14">
        <f t="shared" si="1"/>
        <v>1418</v>
      </c>
      <c r="K41" s="14">
        <v>700</v>
      </c>
      <c r="L41" s="16">
        <v>718</v>
      </c>
      <c r="M41" s="12">
        <v>86</v>
      </c>
      <c r="N41" s="14">
        <f t="shared" si="2"/>
        <v>1189</v>
      </c>
      <c r="O41" s="14">
        <v>389</v>
      </c>
      <c r="P41" s="16">
        <v>800</v>
      </c>
    </row>
    <row r="42" spans="9:16" x14ac:dyDescent="0.15">
      <c r="I42" s="12">
        <v>37</v>
      </c>
      <c r="J42" s="14">
        <f t="shared" si="1"/>
        <v>1495</v>
      </c>
      <c r="K42" s="14">
        <v>758</v>
      </c>
      <c r="L42" s="16">
        <v>737</v>
      </c>
      <c r="M42" s="12">
        <v>87</v>
      </c>
      <c r="N42" s="14">
        <f t="shared" si="2"/>
        <v>1003</v>
      </c>
      <c r="O42" s="14">
        <v>317</v>
      </c>
      <c r="P42" s="16">
        <v>686</v>
      </c>
    </row>
    <row r="43" spans="9:16" x14ac:dyDescent="0.15">
      <c r="I43" s="12">
        <v>38</v>
      </c>
      <c r="J43" s="14">
        <f t="shared" si="1"/>
        <v>1555</v>
      </c>
      <c r="K43" s="14">
        <v>780</v>
      </c>
      <c r="L43" s="16">
        <v>775</v>
      </c>
      <c r="M43" s="12">
        <v>88</v>
      </c>
      <c r="N43" s="14">
        <f t="shared" si="2"/>
        <v>1187</v>
      </c>
      <c r="O43" s="14">
        <v>366</v>
      </c>
      <c r="P43" s="16">
        <v>821</v>
      </c>
    </row>
    <row r="44" spans="9:16" x14ac:dyDescent="0.15">
      <c r="I44" s="12">
        <v>39</v>
      </c>
      <c r="J44" s="14">
        <f t="shared" si="1"/>
        <v>1651</v>
      </c>
      <c r="K44" s="14">
        <v>817</v>
      </c>
      <c r="L44" s="16">
        <v>834</v>
      </c>
      <c r="M44" s="12">
        <v>89</v>
      </c>
      <c r="N44" s="14">
        <f t="shared" si="2"/>
        <v>1076</v>
      </c>
      <c r="O44" s="14">
        <v>333</v>
      </c>
      <c r="P44" s="16">
        <v>743</v>
      </c>
    </row>
    <row r="45" spans="9:16" x14ac:dyDescent="0.15">
      <c r="I45" s="12">
        <v>40</v>
      </c>
      <c r="J45" s="14">
        <f t="shared" si="1"/>
        <v>1647</v>
      </c>
      <c r="K45" s="14">
        <v>846</v>
      </c>
      <c r="L45" s="16">
        <v>801</v>
      </c>
      <c r="M45" s="12">
        <v>90</v>
      </c>
      <c r="N45" s="14">
        <f t="shared" si="2"/>
        <v>882</v>
      </c>
      <c r="O45" s="14">
        <v>225</v>
      </c>
      <c r="P45" s="16">
        <v>657</v>
      </c>
    </row>
    <row r="46" spans="9:16" x14ac:dyDescent="0.15">
      <c r="I46" s="12">
        <v>41</v>
      </c>
      <c r="J46" s="14">
        <f t="shared" si="1"/>
        <v>1771</v>
      </c>
      <c r="K46" s="14">
        <v>901</v>
      </c>
      <c r="L46" s="16">
        <v>870</v>
      </c>
      <c r="M46" s="12">
        <v>91</v>
      </c>
      <c r="N46" s="14">
        <f t="shared" si="2"/>
        <v>814</v>
      </c>
      <c r="O46" s="14">
        <v>196</v>
      </c>
      <c r="P46" s="16">
        <v>618</v>
      </c>
    </row>
    <row r="47" spans="9:16" x14ac:dyDescent="0.15">
      <c r="I47" s="12">
        <v>42</v>
      </c>
      <c r="J47" s="14">
        <f t="shared" si="1"/>
        <v>1811</v>
      </c>
      <c r="K47" s="14">
        <v>941</v>
      </c>
      <c r="L47" s="16">
        <v>870</v>
      </c>
      <c r="M47" s="12">
        <v>92</v>
      </c>
      <c r="N47" s="14">
        <f t="shared" si="2"/>
        <v>614</v>
      </c>
      <c r="O47" s="14">
        <v>130</v>
      </c>
      <c r="P47" s="16">
        <v>484</v>
      </c>
    </row>
    <row r="48" spans="9:16" x14ac:dyDescent="0.15">
      <c r="I48" s="12">
        <v>43</v>
      </c>
      <c r="J48" s="14">
        <f t="shared" si="1"/>
        <v>1847</v>
      </c>
      <c r="K48" s="14">
        <v>863</v>
      </c>
      <c r="L48" s="16">
        <v>984</v>
      </c>
      <c r="M48" s="12">
        <v>93</v>
      </c>
      <c r="N48" s="14">
        <f t="shared" si="2"/>
        <v>560</v>
      </c>
      <c r="O48" s="14">
        <v>129</v>
      </c>
      <c r="P48" s="16">
        <v>431</v>
      </c>
    </row>
    <row r="49" spans="9:16" x14ac:dyDescent="0.15">
      <c r="I49" s="12">
        <v>44</v>
      </c>
      <c r="J49" s="14">
        <f t="shared" si="1"/>
        <v>1833</v>
      </c>
      <c r="K49" s="14">
        <v>917</v>
      </c>
      <c r="L49" s="16">
        <v>916</v>
      </c>
      <c r="M49" s="12">
        <v>94</v>
      </c>
      <c r="N49" s="14">
        <f t="shared" si="2"/>
        <v>445</v>
      </c>
      <c r="O49" s="14">
        <v>81</v>
      </c>
      <c r="P49" s="16">
        <v>364</v>
      </c>
    </row>
    <row r="50" spans="9:16" x14ac:dyDescent="0.15">
      <c r="I50" s="12">
        <v>45</v>
      </c>
      <c r="J50" s="14">
        <f t="shared" si="1"/>
        <v>1908</v>
      </c>
      <c r="K50" s="14">
        <v>942</v>
      </c>
      <c r="L50" s="16">
        <v>966</v>
      </c>
      <c r="M50" s="12">
        <v>95</v>
      </c>
      <c r="N50" s="14">
        <f t="shared" si="2"/>
        <v>345</v>
      </c>
      <c r="O50" s="14">
        <v>58</v>
      </c>
      <c r="P50" s="16">
        <v>287</v>
      </c>
    </row>
    <row r="51" spans="9:16" x14ac:dyDescent="0.15">
      <c r="I51" s="12">
        <v>46</v>
      </c>
      <c r="J51" s="14">
        <f t="shared" si="1"/>
        <v>2033</v>
      </c>
      <c r="K51" s="14">
        <v>985</v>
      </c>
      <c r="L51" s="16">
        <v>1048</v>
      </c>
      <c r="M51" s="12">
        <v>96</v>
      </c>
      <c r="N51" s="14">
        <f t="shared" si="2"/>
        <v>240</v>
      </c>
      <c r="O51" s="14">
        <v>34</v>
      </c>
      <c r="P51" s="16">
        <v>206</v>
      </c>
    </row>
    <row r="52" spans="9:16" x14ac:dyDescent="0.15">
      <c r="I52" s="12">
        <v>47</v>
      </c>
      <c r="J52" s="14">
        <f t="shared" si="1"/>
        <v>2085</v>
      </c>
      <c r="K52" s="14">
        <v>1016</v>
      </c>
      <c r="L52" s="16">
        <v>1069</v>
      </c>
      <c r="M52" s="12">
        <v>97</v>
      </c>
      <c r="N52" s="14">
        <f t="shared" si="2"/>
        <v>174</v>
      </c>
      <c r="O52" s="14">
        <v>26</v>
      </c>
      <c r="P52" s="16">
        <v>148</v>
      </c>
    </row>
    <row r="53" spans="9:16" x14ac:dyDescent="0.15">
      <c r="I53" s="12">
        <v>48</v>
      </c>
      <c r="J53" s="14">
        <f t="shared" si="1"/>
        <v>2063</v>
      </c>
      <c r="K53" s="14">
        <v>1012</v>
      </c>
      <c r="L53" s="16">
        <v>1051</v>
      </c>
      <c r="M53" s="12">
        <v>98</v>
      </c>
      <c r="N53" s="14">
        <f t="shared" si="2"/>
        <v>129</v>
      </c>
      <c r="O53" s="14">
        <v>17</v>
      </c>
      <c r="P53" s="16">
        <v>112</v>
      </c>
    </row>
    <row r="54" spans="9:16" x14ac:dyDescent="0.15">
      <c r="I54" s="12">
        <v>49</v>
      </c>
      <c r="J54" s="14">
        <f t="shared" si="1"/>
        <v>2114</v>
      </c>
      <c r="K54" s="14">
        <v>994</v>
      </c>
      <c r="L54" s="16">
        <v>1120</v>
      </c>
      <c r="M54" s="12">
        <v>99</v>
      </c>
      <c r="N54" s="14">
        <f t="shared" si="2"/>
        <v>69</v>
      </c>
      <c r="O54" s="14">
        <v>7</v>
      </c>
      <c r="P54" s="16">
        <v>62</v>
      </c>
    </row>
    <row r="55" spans="9:16" x14ac:dyDescent="0.15">
      <c r="I55" s="13"/>
      <c r="J55" s="15"/>
      <c r="K55" s="15"/>
      <c r="L55" s="17"/>
      <c r="M55" s="18" t="s">
        <v>25</v>
      </c>
      <c r="N55" s="15">
        <f t="shared" si="2"/>
        <v>135</v>
      </c>
      <c r="O55" s="15">
        <v>16</v>
      </c>
      <c r="P55" s="17">
        <v>119</v>
      </c>
    </row>
  </sheetData>
  <phoneticPr fontId="4"/>
  <pageMargins left="0.78740157480314965" right="0.78740157480314965" top="0.98425196850393704" bottom="0.39370078740157483" header="0.51181102362204722" footer="0.51181102362204722"/>
  <pageSetup paperSize="9" orientation="portrait" r:id="rId1"/>
  <headerFooter alignWithMargins="0">
    <oddHeader>&amp;R&amp;A</oddHeader>
    <oddFooter>&amp;C&amp;P/&amp;N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C81D6-4953-44BE-9C30-82B6E631A7D8}">
  <dimension ref="A1:P55"/>
  <sheetViews>
    <sheetView workbookViewId="0"/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34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3</v>
      </c>
      <c r="B4" s="5" t="s">
        <v>5</v>
      </c>
      <c r="C4" s="5" t="s">
        <v>2</v>
      </c>
      <c r="D4" s="9" t="s">
        <v>6</v>
      </c>
      <c r="I4" s="2" t="s">
        <v>8</v>
      </c>
      <c r="J4" s="5" t="s">
        <v>10</v>
      </c>
      <c r="K4" s="5" t="s">
        <v>2</v>
      </c>
      <c r="L4" s="9" t="s">
        <v>6</v>
      </c>
      <c r="M4" s="2" t="s">
        <v>8</v>
      </c>
      <c r="N4" s="5" t="s">
        <v>10</v>
      </c>
      <c r="O4" s="5" t="s">
        <v>2</v>
      </c>
      <c r="P4" s="9" t="s">
        <v>6</v>
      </c>
    </row>
    <row r="5" spans="1:16" x14ac:dyDescent="0.15">
      <c r="A5" s="3" t="s">
        <v>4</v>
      </c>
      <c r="B5" s="6">
        <f t="shared" ref="B5:B21" si="0">SUM(C5:D5)</f>
        <v>3773</v>
      </c>
      <c r="C5" s="6">
        <f>SUM(K5:K9)</f>
        <v>1881</v>
      </c>
      <c r="D5" s="10">
        <f>SUM(L5:L9)</f>
        <v>1892</v>
      </c>
      <c r="I5" s="12">
        <v>0</v>
      </c>
      <c r="J5" s="14">
        <f t="shared" ref="J5:J54" si="1">SUM(K5:L5)</f>
        <v>705</v>
      </c>
      <c r="K5" s="14">
        <v>338</v>
      </c>
      <c r="L5" s="16">
        <v>367</v>
      </c>
      <c r="M5" s="12">
        <v>50</v>
      </c>
      <c r="N5" s="14">
        <f t="shared" ref="N5:N55" si="2">SUM(O5:P5)</f>
        <v>2196</v>
      </c>
      <c r="O5" s="14">
        <v>1039</v>
      </c>
      <c r="P5" s="16">
        <v>1157</v>
      </c>
    </row>
    <row r="6" spans="1:16" x14ac:dyDescent="0.15">
      <c r="A6" s="3" t="s">
        <v>7</v>
      </c>
      <c r="B6" s="6">
        <f t="shared" si="0"/>
        <v>5257</v>
      </c>
      <c r="C6" s="6">
        <f>SUM(K10:K14)</f>
        <v>2743</v>
      </c>
      <c r="D6" s="10">
        <f>SUM(L10:L14)</f>
        <v>2514</v>
      </c>
      <c r="I6" s="12">
        <v>1</v>
      </c>
      <c r="J6" s="14">
        <f t="shared" si="1"/>
        <v>676</v>
      </c>
      <c r="K6" s="14">
        <v>330</v>
      </c>
      <c r="L6" s="16">
        <v>346</v>
      </c>
      <c r="M6" s="12">
        <v>51</v>
      </c>
      <c r="N6" s="14">
        <f t="shared" si="2"/>
        <v>2278</v>
      </c>
      <c r="O6" s="14">
        <v>1089</v>
      </c>
      <c r="P6" s="16">
        <v>1189</v>
      </c>
    </row>
    <row r="7" spans="1:16" x14ac:dyDescent="0.15">
      <c r="A7" s="3" t="s">
        <v>11</v>
      </c>
      <c r="B7" s="6">
        <f t="shared" si="0"/>
        <v>5939</v>
      </c>
      <c r="C7" s="6">
        <f>SUM(K15:K19)</f>
        <v>3153</v>
      </c>
      <c r="D7" s="10">
        <f>SUM(L15:L19)</f>
        <v>2786</v>
      </c>
      <c r="I7" s="12">
        <v>2</v>
      </c>
      <c r="J7" s="14">
        <f t="shared" si="1"/>
        <v>704</v>
      </c>
      <c r="K7" s="14">
        <v>346</v>
      </c>
      <c r="L7" s="16">
        <v>358</v>
      </c>
      <c r="M7" s="12">
        <v>52</v>
      </c>
      <c r="N7" s="14">
        <f t="shared" si="2"/>
        <v>2411</v>
      </c>
      <c r="O7" s="14">
        <v>1156</v>
      </c>
      <c r="P7" s="16">
        <v>1255</v>
      </c>
    </row>
    <row r="8" spans="1:16" x14ac:dyDescent="0.15">
      <c r="A8" s="3" t="s">
        <v>1</v>
      </c>
      <c r="B8" s="6">
        <f t="shared" si="0"/>
        <v>6448</v>
      </c>
      <c r="C8" s="6">
        <f>SUM(K20:K24)</f>
        <v>3229</v>
      </c>
      <c r="D8" s="10">
        <f>SUM(L20:L24)</f>
        <v>3219</v>
      </c>
      <c r="I8" s="12">
        <v>3</v>
      </c>
      <c r="J8" s="14">
        <f t="shared" si="1"/>
        <v>851</v>
      </c>
      <c r="K8" s="14">
        <v>426</v>
      </c>
      <c r="L8" s="16">
        <v>425</v>
      </c>
      <c r="M8" s="12">
        <v>53</v>
      </c>
      <c r="N8" s="14">
        <f t="shared" si="2"/>
        <v>2380</v>
      </c>
      <c r="O8" s="14">
        <v>1168</v>
      </c>
      <c r="P8" s="16">
        <v>1212</v>
      </c>
    </row>
    <row r="9" spans="1:16" x14ac:dyDescent="0.15">
      <c r="A9" s="3" t="s">
        <v>9</v>
      </c>
      <c r="B9" s="6">
        <f t="shared" si="0"/>
        <v>6722</v>
      </c>
      <c r="C9" s="6">
        <f>SUM(K25:K29)</f>
        <v>3495</v>
      </c>
      <c r="D9" s="10">
        <f>SUM(L25:L29)</f>
        <v>3227</v>
      </c>
      <c r="I9" s="12">
        <v>4</v>
      </c>
      <c r="J9" s="14">
        <f t="shared" si="1"/>
        <v>837</v>
      </c>
      <c r="K9" s="14">
        <v>441</v>
      </c>
      <c r="L9" s="16">
        <v>396</v>
      </c>
      <c r="M9" s="12">
        <v>54</v>
      </c>
      <c r="N9" s="14">
        <f t="shared" si="2"/>
        <v>2312</v>
      </c>
      <c r="O9" s="14">
        <v>1085</v>
      </c>
      <c r="P9" s="16">
        <v>1227</v>
      </c>
    </row>
    <row r="10" spans="1:16" x14ac:dyDescent="0.15">
      <c r="A10" s="3" t="s">
        <v>12</v>
      </c>
      <c r="B10" s="6">
        <f t="shared" si="0"/>
        <v>5940</v>
      </c>
      <c r="C10" s="6">
        <f>SUM(K30:K34)</f>
        <v>3005</v>
      </c>
      <c r="D10" s="10">
        <f>SUM(L30:L34)</f>
        <v>2935</v>
      </c>
      <c r="I10" s="12">
        <v>5</v>
      </c>
      <c r="J10" s="14">
        <f t="shared" si="1"/>
        <v>968</v>
      </c>
      <c r="K10" s="14">
        <v>486</v>
      </c>
      <c r="L10" s="16">
        <v>482</v>
      </c>
      <c r="M10" s="12">
        <v>55</v>
      </c>
      <c r="N10" s="14">
        <f t="shared" si="2"/>
        <v>2258</v>
      </c>
      <c r="O10" s="14">
        <v>1095</v>
      </c>
      <c r="P10" s="16">
        <v>1163</v>
      </c>
    </row>
    <row r="11" spans="1:16" x14ac:dyDescent="0.15">
      <c r="A11" s="3" t="s">
        <v>13</v>
      </c>
      <c r="B11" s="6">
        <f t="shared" si="0"/>
        <v>6613</v>
      </c>
      <c r="C11" s="6">
        <f>SUM(K35:K39)</f>
        <v>3329</v>
      </c>
      <c r="D11" s="10">
        <f>SUM(L35:L39)</f>
        <v>3284</v>
      </c>
      <c r="I11" s="12">
        <v>6</v>
      </c>
      <c r="J11" s="14">
        <f t="shared" si="1"/>
        <v>975</v>
      </c>
      <c r="K11" s="14">
        <v>512</v>
      </c>
      <c r="L11" s="16">
        <v>463</v>
      </c>
      <c r="M11" s="12">
        <v>56</v>
      </c>
      <c r="N11" s="14">
        <f t="shared" si="2"/>
        <v>2176</v>
      </c>
      <c r="O11" s="14">
        <v>1044</v>
      </c>
      <c r="P11" s="16">
        <v>1132</v>
      </c>
    </row>
    <row r="12" spans="1:16" x14ac:dyDescent="0.15">
      <c r="A12" s="3" t="s">
        <v>14</v>
      </c>
      <c r="B12" s="6">
        <f t="shared" si="0"/>
        <v>7410</v>
      </c>
      <c r="C12" s="6">
        <f>SUM(K40:K44)</f>
        <v>3711</v>
      </c>
      <c r="D12" s="10">
        <f>SUM(L40:L44)</f>
        <v>3699</v>
      </c>
      <c r="I12" s="12">
        <v>7</v>
      </c>
      <c r="J12" s="14">
        <f t="shared" si="1"/>
        <v>1033</v>
      </c>
      <c r="K12" s="14">
        <v>548</v>
      </c>
      <c r="L12" s="16">
        <v>485</v>
      </c>
      <c r="M12" s="12">
        <v>57</v>
      </c>
      <c r="N12" s="14">
        <f t="shared" si="2"/>
        <v>2225</v>
      </c>
      <c r="O12" s="14">
        <v>1070</v>
      </c>
      <c r="P12" s="16">
        <v>1155</v>
      </c>
    </row>
    <row r="13" spans="1:16" x14ac:dyDescent="0.15">
      <c r="A13" s="3" t="s">
        <v>15</v>
      </c>
      <c r="B13" s="6">
        <f t="shared" si="0"/>
        <v>8921</v>
      </c>
      <c r="C13" s="6">
        <f>SUM(K45:K49)</f>
        <v>4465</v>
      </c>
      <c r="D13" s="10">
        <f>SUM(L45:L49)</f>
        <v>4456</v>
      </c>
      <c r="I13" s="12">
        <v>8</v>
      </c>
      <c r="J13" s="14">
        <f t="shared" si="1"/>
        <v>1141</v>
      </c>
      <c r="K13" s="14">
        <v>581</v>
      </c>
      <c r="L13" s="16">
        <v>560</v>
      </c>
      <c r="M13" s="12">
        <v>58</v>
      </c>
      <c r="N13" s="14">
        <f t="shared" si="2"/>
        <v>2270</v>
      </c>
      <c r="O13" s="14">
        <v>1113</v>
      </c>
      <c r="P13" s="16">
        <v>1157</v>
      </c>
    </row>
    <row r="14" spans="1:16" x14ac:dyDescent="0.15">
      <c r="A14" s="3" t="s">
        <v>16</v>
      </c>
      <c r="B14" s="6">
        <f t="shared" si="0"/>
        <v>10168</v>
      </c>
      <c r="C14" s="6">
        <f>SUM(K50:K54)</f>
        <v>4940</v>
      </c>
      <c r="D14" s="10">
        <f>SUM(L50:L54)</f>
        <v>5228</v>
      </c>
      <c r="I14" s="12">
        <v>9</v>
      </c>
      <c r="J14" s="14">
        <f t="shared" si="1"/>
        <v>1140</v>
      </c>
      <c r="K14" s="14">
        <v>616</v>
      </c>
      <c r="L14" s="16">
        <v>524</v>
      </c>
      <c r="M14" s="12">
        <v>59</v>
      </c>
      <c r="N14" s="14">
        <f t="shared" si="2"/>
        <v>2225</v>
      </c>
      <c r="O14" s="14">
        <v>1069</v>
      </c>
      <c r="P14" s="16">
        <v>1156</v>
      </c>
    </row>
    <row r="15" spans="1:16" x14ac:dyDescent="0.15">
      <c r="A15" s="3" t="s">
        <v>18</v>
      </c>
      <c r="B15" s="6">
        <f t="shared" si="0"/>
        <v>11577</v>
      </c>
      <c r="C15" s="6">
        <f>SUM(O5:O9)</f>
        <v>5537</v>
      </c>
      <c r="D15" s="10">
        <f>SUM(P5:P9)</f>
        <v>6040</v>
      </c>
      <c r="I15" s="12">
        <v>10</v>
      </c>
      <c r="J15" s="14">
        <f t="shared" si="1"/>
        <v>1191</v>
      </c>
      <c r="K15" s="14">
        <v>621</v>
      </c>
      <c r="L15" s="16">
        <v>570</v>
      </c>
      <c r="M15" s="12">
        <v>60</v>
      </c>
      <c r="N15" s="14">
        <f t="shared" si="2"/>
        <v>1926</v>
      </c>
      <c r="O15" s="14">
        <v>892</v>
      </c>
      <c r="P15" s="16">
        <v>1034</v>
      </c>
    </row>
    <row r="16" spans="1:16" x14ac:dyDescent="0.15">
      <c r="A16" s="3" t="s">
        <v>19</v>
      </c>
      <c r="B16" s="6">
        <f t="shared" si="0"/>
        <v>11154</v>
      </c>
      <c r="C16" s="6">
        <f>SUM(O10:O14)</f>
        <v>5391</v>
      </c>
      <c r="D16" s="10">
        <f>SUM(P10:P14)</f>
        <v>5763</v>
      </c>
      <c r="I16" s="12">
        <v>11</v>
      </c>
      <c r="J16" s="14">
        <f t="shared" si="1"/>
        <v>1125</v>
      </c>
      <c r="K16" s="14">
        <v>598</v>
      </c>
      <c r="L16" s="16">
        <v>527</v>
      </c>
      <c r="M16" s="12">
        <v>61</v>
      </c>
      <c r="N16" s="14">
        <f t="shared" si="2"/>
        <v>2404</v>
      </c>
      <c r="O16" s="14">
        <v>1090</v>
      </c>
      <c r="P16" s="16">
        <v>1314</v>
      </c>
    </row>
    <row r="17" spans="1:16" x14ac:dyDescent="0.15">
      <c r="A17" s="3" t="s">
        <v>20</v>
      </c>
      <c r="B17" s="6">
        <f t="shared" si="0"/>
        <v>11281</v>
      </c>
      <c r="C17" s="6">
        <f>SUM(O15:O19)</f>
        <v>5267</v>
      </c>
      <c r="D17" s="10">
        <f>SUM(P15:P19)</f>
        <v>6014</v>
      </c>
      <c r="I17" s="12">
        <v>12</v>
      </c>
      <c r="J17" s="14">
        <f t="shared" si="1"/>
        <v>1245</v>
      </c>
      <c r="K17" s="14">
        <v>635</v>
      </c>
      <c r="L17" s="16">
        <v>610</v>
      </c>
      <c r="M17" s="12">
        <v>62</v>
      </c>
      <c r="N17" s="14">
        <f t="shared" si="2"/>
        <v>2358</v>
      </c>
      <c r="O17" s="14">
        <v>1137</v>
      </c>
      <c r="P17" s="16">
        <v>1221</v>
      </c>
    </row>
    <row r="18" spans="1:16" x14ac:dyDescent="0.15">
      <c r="A18" s="3" t="s">
        <v>21</v>
      </c>
      <c r="B18" s="6">
        <f t="shared" si="0"/>
        <v>11504</v>
      </c>
      <c r="C18" s="6">
        <f>SUM(O20:O24)</f>
        <v>5304</v>
      </c>
      <c r="D18" s="10">
        <f>SUM(P20:P24)</f>
        <v>6200</v>
      </c>
      <c r="I18" s="12">
        <v>13</v>
      </c>
      <c r="J18" s="14">
        <f t="shared" si="1"/>
        <v>1175</v>
      </c>
      <c r="K18" s="14">
        <v>649</v>
      </c>
      <c r="L18" s="16">
        <v>526</v>
      </c>
      <c r="M18" s="12">
        <v>63</v>
      </c>
      <c r="N18" s="14">
        <f t="shared" si="2"/>
        <v>2240</v>
      </c>
      <c r="O18" s="14">
        <v>1034</v>
      </c>
      <c r="P18" s="16">
        <v>1206</v>
      </c>
    </row>
    <row r="19" spans="1:16" x14ac:dyDescent="0.15">
      <c r="A19" s="3" t="s">
        <v>22</v>
      </c>
      <c r="B19" s="6">
        <f t="shared" si="0"/>
        <v>11646</v>
      </c>
      <c r="C19" s="6">
        <f>SUM(O25:O29)</f>
        <v>5177</v>
      </c>
      <c r="D19" s="10">
        <f>SUM(P25:P29)</f>
        <v>6469</v>
      </c>
      <c r="I19" s="12">
        <v>14</v>
      </c>
      <c r="J19" s="14">
        <f t="shared" si="1"/>
        <v>1203</v>
      </c>
      <c r="K19" s="14">
        <v>650</v>
      </c>
      <c r="L19" s="16">
        <v>553</v>
      </c>
      <c r="M19" s="12">
        <v>64</v>
      </c>
      <c r="N19" s="14">
        <f t="shared" si="2"/>
        <v>2353</v>
      </c>
      <c r="O19" s="14">
        <v>1114</v>
      </c>
      <c r="P19" s="16">
        <v>1239</v>
      </c>
    </row>
    <row r="20" spans="1:16" x14ac:dyDescent="0.15">
      <c r="A20" s="3" t="s">
        <v>17</v>
      </c>
      <c r="B20" s="6">
        <f t="shared" si="0"/>
        <v>12943</v>
      </c>
      <c r="C20" s="6">
        <f>SUM(O30:O34)</f>
        <v>5472</v>
      </c>
      <c r="D20" s="10">
        <f>SUM(P30:P34)</f>
        <v>7471</v>
      </c>
      <c r="I20" s="12">
        <v>15</v>
      </c>
      <c r="J20" s="14">
        <f t="shared" si="1"/>
        <v>1189</v>
      </c>
      <c r="K20" s="14">
        <v>599</v>
      </c>
      <c r="L20" s="16">
        <v>590</v>
      </c>
      <c r="M20" s="12">
        <v>65</v>
      </c>
      <c r="N20" s="14">
        <f t="shared" si="2"/>
        <v>2231</v>
      </c>
      <c r="O20" s="14">
        <v>1053</v>
      </c>
      <c r="P20" s="16">
        <v>1178</v>
      </c>
    </row>
    <row r="21" spans="1:16" x14ac:dyDescent="0.15">
      <c r="A21" s="3" t="s">
        <v>23</v>
      </c>
      <c r="B21" s="6">
        <f t="shared" si="0"/>
        <v>18217</v>
      </c>
      <c r="C21" s="6">
        <f>SUM(O35:O55)</f>
        <v>5739</v>
      </c>
      <c r="D21" s="10">
        <f>SUM(P35:P55)</f>
        <v>12478</v>
      </c>
      <c r="I21" s="12">
        <v>16</v>
      </c>
      <c r="J21" s="14">
        <f t="shared" si="1"/>
        <v>1311</v>
      </c>
      <c r="K21" s="14">
        <v>640</v>
      </c>
      <c r="L21" s="16">
        <v>671</v>
      </c>
      <c r="M21" s="12">
        <v>66</v>
      </c>
      <c r="N21" s="14">
        <f t="shared" si="2"/>
        <v>2386</v>
      </c>
      <c r="O21" s="14">
        <v>1094</v>
      </c>
      <c r="P21" s="16">
        <v>1292</v>
      </c>
    </row>
    <row r="22" spans="1:16" x14ac:dyDescent="0.15">
      <c r="A22" s="4" t="s">
        <v>24</v>
      </c>
      <c r="B22" s="7">
        <f>SUM(B5:B21)</f>
        <v>155513</v>
      </c>
      <c r="C22" s="7">
        <f>SUM(C5:C21)</f>
        <v>71838</v>
      </c>
      <c r="D22" s="11">
        <f>SUM(D5:D21)</f>
        <v>83675</v>
      </c>
      <c r="I22" s="12">
        <v>17</v>
      </c>
      <c r="J22" s="14">
        <f t="shared" si="1"/>
        <v>1261</v>
      </c>
      <c r="K22" s="14">
        <v>641</v>
      </c>
      <c r="L22" s="16">
        <v>620</v>
      </c>
      <c r="M22" s="12">
        <v>67</v>
      </c>
      <c r="N22" s="14">
        <f t="shared" si="2"/>
        <v>2387</v>
      </c>
      <c r="O22" s="14">
        <v>1122</v>
      </c>
      <c r="P22" s="16">
        <v>1265</v>
      </c>
    </row>
    <row r="23" spans="1:16" x14ac:dyDescent="0.15">
      <c r="A23" s="1"/>
      <c r="I23" s="12">
        <v>18</v>
      </c>
      <c r="J23" s="14">
        <f t="shared" si="1"/>
        <v>1311</v>
      </c>
      <c r="K23" s="14">
        <v>663</v>
      </c>
      <c r="L23" s="16">
        <v>648</v>
      </c>
      <c r="M23" s="12">
        <v>68</v>
      </c>
      <c r="N23" s="14">
        <f t="shared" si="2"/>
        <v>2312</v>
      </c>
      <c r="O23" s="14">
        <v>1052</v>
      </c>
      <c r="P23" s="16">
        <v>1260</v>
      </c>
    </row>
    <row r="24" spans="1:16" x14ac:dyDescent="0.15">
      <c r="I24" s="12">
        <v>19</v>
      </c>
      <c r="J24" s="14">
        <f t="shared" si="1"/>
        <v>1376</v>
      </c>
      <c r="K24" s="14">
        <v>686</v>
      </c>
      <c r="L24" s="16">
        <v>690</v>
      </c>
      <c r="M24" s="12">
        <v>69</v>
      </c>
      <c r="N24" s="14">
        <f t="shared" si="2"/>
        <v>2188</v>
      </c>
      <c r="O24" s="14">
        <v>983</v>
      </c>
      <c r="P24" s="16">
        <v>1205</v>
      </c>
    </row>
    <row r="25" spans="1:16" x14ac:dyDescent="0.15">
      <c r="I25" s="12">
        <v>20</v>
      </c>
      <c r="J25" s="14">
        <f t="shared" si="1"/>
        <v>1507</v>
      </c>
      <c r="K25" s="14">
        <v>728</v>
      </c>
      <c r="L25" s="16">
        <v>779</v>
      </c>
      <c r="M25" s="12">
        <v>70</v>
      </c>
      <c r="N25" s="14">
        <f t="shared" si="2"/>
        <v>2285</v>
      </c>
      <c r="O25" s="14">
        <v>991</v>
      </c>
      <c r="P25" s="16">
        <v>1294</v>
      </c>
    </row>
    <row r="26" spans="1:16" x14ac:dyDescent="0.15">
      <c r="I26" s="12">
        <v>21</v>
      </c>
      <c r="J26" s="14">
        <f t="shared" si="1"/>
        <v>1404</v>
      </c>
      <c r="K26" s="14">
        <v>685</v>
      </c>
      <c r="L26" s="16">
        <v>719</v>
      </c>
      <c r="M26" s="12">
        <v>71</v>
      </c>
      <c r="N26" s="14">
        <f t="shared" si="2"/>
        <v>2386</v>
      </c>
      <c r="O26" s="14">
        <v>1107</v>
      </c>
      <c r="P26" s="16">
        <v>1279</v>
      </c>
    </row>
    <row r="27" spans="1:16" x14ac:dyDescent="0.15">
      <c r="I27" s="12">
        <v>22</v>
      </c>
      <c r="J27" s="14">
        <f t="shared" si="1"/>
        <v>1390</v>
      </c>
      <c r="K27" s="14">
        <v>762</v>
      </c>
      <c r="L27" s="16">
        <v>628</v>
      </c>
      <c r="M27" s="12">
        <v>72</v>
      </c>
      <c r="N27" s="14">
        <f t="shared" si="2"/>
        <v>2271</v>
      </c>
      <c r="O27" s="14">
        <v>1011</v>
      </c>
      <c r="P27" s="16">
        <v>1260</v>
      </c>
    </row>
    <row r="28" spans="1:16" x14ac:dyDescent="0.15">
      <c r="I28" s="12">
        <v>23</v>
      </c>
      <c r="J28" s="14">
        <f t="shared" si="1"/>
        <v>1196</v>
      </c>
      <c r="K28" s="14">
        <v>649</v>
      </c>
      <c r="L28" s="16">
        <v>547</v>
      </c>
      <c r="M28" s="12">
        <v>73</v>
      </c>
      <c r="N28" s="14">
        <f t="shared" si="2"/>
        <v>2385</v>
      </c>
      <c r="O28" s="14">
        <v>1036</v>
      </c>
      <c r="P28" s="16">
        <v>1349</v>
      </c>
    </row>
    <row r="29" spans="1:16" x14ac:dyDescent="0.15">
      <c r="I29" s="12">
        <v>24</v>
      </c>
      <c r="J29" s="14">
        <f t="shared" si="1"/>
        <v>1225</v>
      </c>
      <c r="K29" s="14">
        <v>671</v>
      </c>
      <c r="L29" s="16">
        <v>554</v>
      </c>
      <c r="M29" s="12">
        <v>74</v>
      </c>
      <c r="N29" s="14">
        <f t="shared" si="2"/>
        <v>2319</v>
      </c>
      <c r="O29" s="14">
        <v>1032</v>
      </c>
      <c r="P29" s="16">
        <v>1287</v>
      </c>
    </row>
    <row r="30" spans="1:16" x14ac:dyDescent="0.15">
      <c r="I30" s="12">
        <v>25</v>
      </c>
      <c r="J30" s="14">
        <f t="shared" si="1"/>
        <v>1198</v>
      </c>
      <c r="K30" s="14">
        <v>588</v>
      </c>
      <c r="L30" s="16">
        <v>610</v>
      </c>
      <c r="M30" s="12">
        <v>75</v>
      </c>
      <c r="N30" s="14">
        <f t="shared" si="2"/>
        <v>2513</v>
      </c>
      <c r="O30" s="14">
        <v>1089</v>
      </c>
      <c r="P30" s="16">
        <v>1424</v>
      </c>
    </row>
    <row r="31" spans="1:16" x14ac:dyDescent="0.15">
      <c r="I31" s="12">
        <v>26</v>
      </c>
      <c r="J31" s="14">
        <f t="shared" si="1"/>
        <v>1151</v>
      </c>
      <c r="K31" s="14">
        <v>592</v>
      </c>
      <c r="L31" s="16">
        <v>559</v>
      </c>
      <c r="M31" s="12">
        <v>76</v>
      </c>
      <c r="N31" s="14">
        <f t="shared" si="2"/>
        <v>2736</v>
      </c>
      <c r="O31" s="14">
        <v>1153</v>
      </c>
      <c r="P31" s="16">
        <v>1583</v>
      </c>
    </row>
    <row r="32" spans="1:16" x14ac:dyDescent="0.15">
      <c r="I32" s="12">
        <v>27</v>
      </c>
      <c r="J32" s="14">
        <f t="shared" si="1"/>
        <v>1155</v>
      </c>
      <c r="K32" s="14">
        <v>597</v>
      </c>
      <c r="L32" s="16">
        <v>558</v>
      </c>
      <c r="M32" s="12">
        <v>77</v>
      </c>
      <c r="N32" s="14">
        <f t="shared" si="2"/>
        <v>2702</v>
      </c>
      <c r="O32" s="14">
        <v>1125</v>
      </c>
      <c r="P32" s="16">
        <v>1577</v>
      </c>
    </row>
    <row r="33" spans="9:16" x14ac:dyDescent="0.15">
      <c r="I33" s="12">
        <v>28</v>
      </c>
      <c r="J33" s="14">
        <f t="shared" si="1"/>
        <v>1207</v>
      </c>
      <c r="K33" s="14">
        <v>573</v>
      </c>
      <c r="L33" s="16">
        <v>634</v>
      </c>
      <c r="M33" s="12">
        <v>78</v>
      </c>
      <c r="N33" s="14">
        <f t="shared" si="2"/>
        <v>2562</v>
      </c>
      <c r="O33" s="14">
        <v>1105</v>
      </c>
      <c r="P33" s="16">
        <v>1457</v>
      </c>
    </row>
    <row r="34" spans="9:16" x14ac:dyDescent="0.15">
      <c r="I34" s="12">
        <v>29</v>
      </c>
      <c r="J34" s="14">
        <f t="shared" si="1"/>
        <v>1229</v>
      </c>
      <c r="K34" s="14">
        <v>655</v>
      </c>
      <c r="L34" s="16">
        <v>574</v>
      </c>
      <c r="M34" s="12">
        <v>79</v>
      </c>
      <c r="N34" s="14">
        <f t="shared" si="2"/>
        <v>2430</v>
      </c>
      <c r="O34" s="14">
        <v>1000</v>
      </c>
      <c r="P34" s="16">
        <v>1430</v>
      </c>
    </row>
    <row r="35" spans="9:16" x14ac:dyDescent="0.15">
      <c r="I35" s="12">
        <v>30</v>
      </c>
      <c r="J35" s="14">
        <f t="shared" si="1"/>
        <v>1226</v>
      </c>
      <c r="K35" s="14">
        <v>610</v>
      </c>
      <c r="L35" s="16">
        <v>616</v>
      </c>
      <c r="M35" s="12">
        <v>80</v>
      </c>
      <c r="N35" s="14">
        <f t="shared" si="2"/>
        <v>1435</v>
      </c>
      <c r="O35" s="14">
        <v>552</v>
      </c>
      <c r="P35" s="16">
        <v>883</v>
      </c>
    </row>
    <row r="36" spans="9:16" x14ac:dyDescent="0.15">
      <c r="I36" s="12">
        <v>31</v>
      </c>
      <c r="J36" s="14">
        <f t="shared" si="1"/>
        <v>1311</v>
      </c>
      <c r="K36" s="14">
        <v>657</v>
      </c>
      <c r="L36" s="16">
        <v>654</v>
      </c>
      <c r="M36" s="12">
        <v>81</v>
      </c>
      <c r="N36" s="14">
        <f t="shared" si="2"/>
        <v>1520</v>
      </c>
      <c r="O36" s="14">
        <v>587</v>
      </c>
      <c r="P36" s="16">
        <v>933</v>
      </c>
    </row>
    <row r="37" spans="9:16" x14ac:dyDescent="0.15">
      <c r="I37" s="12">
        <v>32</v>
      </c>
      <c r="J37" s="14">
        <f t="shared" si="1"/>
        <v>1372</v>
      </c>
      <c r="K37" s="14">
        <v>697</v>
      </c>
      <c r="L37" s="16">
        <v>675</v>
      </c>
      <c r="M37" s="12">
        <v>82</v>
      </c>
      <c r="N37" s="14">
        <f t="shared" si="2"/>
        <v>1704</v>
      </c>
      <c r="O37" s="14">
        <v>634</v>
      </c>
      <c r="P37" s="16">
        <v>1070</v>
      </c>
    </row>
    <row r="38" spans="9:16" x14ac:dyDescent="0.15">
      <c r="I38" s="12">
        <v>33</v>
      </c>
      <c r="J38" s="14">
        <f t="shared" si="1"/>
        <v>1313</v>
      </c>
      <c r="K38" s="14">
        <v>660</v>
      </c>
      <c r="L38" s="16">
        <v>653</v>
      </c>
      <c r="M38" s="12">
        <v>83</v>
      </c>
      <c r="N38" s="14">
        <f t="shared" si="2"/>
        <v>1619</v>
      </c>
      <c r="O38" s="14">
        <v>591</v>
      </c>
      <c r="P38" s="16">
        <v>1028</v>
      </c>
    </row>
    <row r="39" spans="9:16" x14ac:dyDescent="0.15">
      <c r="I39" s="12">
        <v>34</v>
      </c>
      <c r="J39" s="14">
        <f t="shared" si="1"/>
        <v>1391</v>
      </c>
      <c r="K39" s="14">
        <v>705</v>
      </c>
      <c r="L39" s="16">
        <v>686</v>
      </c>
      <c r="M39" s="12">
        <v>84</v>
      </c>
      <c r="N39" s="14">
        <f t="shared" si="2"/>
        <v>1638</v>
      </c>
      <c r="O39" s="14">
        <v>566</v>
      </c>
      <c r="P39" s="16">
        <v>1072</v>
      </c>
    </row>
    <row r="40" spans="9:16" x14ac:dyDescent="0.15">
      <c r="I40" s="12">
        <v>35</v>
      </c>
      <c r="J40" s="14">
        <f t="shared" si="1"/>
        <v>1335</v>
      </c>
      <c r="K40" s="14">
        <v>668</v>
      </c>
      <c r="L40" s="16">
        <v>667</v>
      </c>
      <c r="M40" s="12">
        <v>85</v>
      </c>
      <c r="N40" s="14">
        <f t="shared" si="2"/>
        <v>1433</v>
      </c>
      <c r="O40" s="14">
        <v>488</v>
      </c>
      <c r="P40" s="16">
        <v>945</v>
      </c>
    </row>
    <row r="41" spans="9:16" x14ac:dyDescent="0.15">
      <c r="I41" s="12">
        <v>36</v>
      </c>
      <c r="J41" s="14">
        <f t="shared" si="1"/>
        <v>1409</v>
      </c>
      <c r="K41" s="14">
        <v>707</v>
      </c>
      <c r="L41" s="16">
        <v>702</v>
      </c>
      <c r="M41" s="12">
        <v>86</v>
      </c>
      <c r="N41" s="14">
        <f t="shared" si="2"/>
        <v>1220</v>
      </c>
      <c r="O41" s="14">
        <v>399</v>
      </c>
      <c r="P41" s="16">
        <v>821</v>
      </c>
    </row>
    <row r="42" spans="9:16" x14ac:dyDescent="0.15">
      <c r="I42" s="12">
        <v>37</v>
      </c>
      <c r="J42" s="14">
        <f t="shared" si="1"/>
        <v>1461</v>
      </c>
      <c r="K42" s="14">
        <v>737</v>
      </c>
      <c r="L42" s="16">
        <v>724</v>
      </c>
      <c r="M42" s="12">
        <v>87</v>
      </c>
      <c r="N42" s="14">
        <f t="shared" si="2"/>
        <v>985</v>
      </c>
      <c r="O42" s="14">
        <v>314</v>
      </c>
      <c r="P42" s="16">
        <v>671</v>
      </c>
    </row>
    <row r="43" spans="9:16" x14ac:dyDescent="0.15">
      <c r="I43" s="12">
        <v>38</v>
      </c>
      <c r="J43" s="14">
        <f t="shared" si="1"/>
        <v>1569</v>
      </c>
      <c r="K43" s="14">
        <v>783</v>
      </c>
      <c r="L43" s="16">
        <v>786</v>
      </c>
      <c r="M43" s="12">
        <v>88</v>
      </c>
      <c r="N43" s="14">
        <f t="shared" si="2"/>
        <v>1165</v>
      </c>
      <c r="O43" s="14">
        <v>358</v>
      </c>
      <c r="P43" s="16">
        <v>807</v>
      </c>
    </row>
    <row r="44" spans="9:16" x14ac:dyDescent="0.15">
      <c r="I44" s="12">
        <v>39</v>
      </c>
      <c r="J44" s="14">
        <f t="shared" si="1"/>
        <v>1636</v>
      </c>
      <c r="K44" s="14">
        <v>816</v>
      </c>
      <c r="L44" s="16">
        <v>820</v>
      </c>
      <c r="M44" s="12">
        <v>89</v>
      </c>
      <c r="N44" s="14">
        <f t="shared" si="2"/>
        <v>1093</v>
      </c>
      <c r="O44" s="14">
        <v>327</v>
      </c>
      <c r="P44" s="16">
        <v>766</v>
      </c>
    </row>
    <row r="45" spans="9:16" x14ac:dyDescent="0.15">
      <c r="I45" s="12">
        <v>40</v>
      </c>
      <c r="J45" s="14">
        <f t="shared" si="1"/>
        <v>1684</v>
      </c>
      <c r="K45" s="14">
        <v>854</v>
      </c>
      <c r="L45" s="16">
        <v>830</v>
      </c>
      <c r="M45" s="12">
        <v>90</v>
      </c>
      <c r="N45" s="14">
        <f t="shared" si="2"/>
        <v>884</v>
      </c>
      <c r="O45" s="14">
        <v>233</v>
      </c>
      <c r="P45" s="16">
        <v>651</v>
      </c>
    </row>
    <row r="46" spans="9:16" x14ac:dyDescent="0.15">
      <c r="I46" s="12">
        <v>41</v>
      </c>
      <c r="J46" s="14">
        <f t="shared" si="1"/>
        <v>1756</v>
      </c>
      <c r="K46" s="14">
        <v>899</v>
      </c>
      <c r="L46" s="16">
        <v>857</v>
      </c>
      <c r="M46" s="12">
        <v>91</v>
      </c>
      <c r="N46" s="14">
        <f t="shared" si="2"/>
        <v>812</v>
      </c>
      <c r="O46" s="14">
        <v>195</v>
      </c>
      <c r="P46" s="16">
        <v>617</v>
      </c>
    </row>
    <row r="47" spans="9:16" x14ac:dyDescent="0.15">
      <c r="I47" s="12">
        <v>42</v>
      </c>
      <c r="J47" s="14">
        <f t="shared" si="1"/>
        <v>1801</v>
      </c>
      <c r="K47" s="14">
        <v>934</v>
      </c>
      <c r="L47" s="16">
        <v>867</v>
      </c>
      <c r="M47" s="12">
        <v>92</v>
      </c>
      <c r="N47" s="14">
        <f t="shared" si="2"/>
        <v>618</v>
      </c>
      <c r="O47" s="14">
        <v>131</v>
      </c>
      <c r="P47" s="16">
        <v>487</v>
      </c>
    </row>
    <row r="48" spans="9:16" x14ac:dyDescent="0.15">
      <c r="I48" s="12">
        <v>43</v>
      </c>
      <c r="J48" s="14">
        <f t="shared" si="1"/>
        <v>1861</v>
      </c>
      <c r="K48" s="14">
        <v>876</v>
      </c>
      <c r="L48" s="16">
        <v>985</v>
      </c>
      <c r="M48" s="12">
        <v>93</v>
      </c>
      <c r="N48" s="14">
        <f t="shared" si="2"/>
        <v>546</v>
      </c>
      <c r="O48" s="14">
        <v>124</v>
      </c>
      <c r="P48" s="16">
        <v>422</v>
      </c>
    </row>
    <row r="49" spans="9:16" x14ac:dyDescent="0.15">
      <c r="I49" s="12">
        <v>44</v>
      </c>
      <c r="J49" s="14">
        <f t="shared" si="1"/>
        <v>1819</v>
      </c>
      <c r="K49" s="14">
        <v>902</v>
      </c>
      <c r="L49" s="16">
        <v>917</v>
      </c>
      <c r="M49" s="12">
        <v>94</v>
      </c>
      <c r="N49" s="14">
        <f t="shared" si="2"/>
        <v>449</v>
      </c>
      <c r="O49" s="14">
        <v>81</v>
      </c>
      <c r="P49" s="16">
        <v>368</v>
      </c>
    </row>
    <row r="50" spans="9:16" x14ac:dyDescent="0.15">
      <c r="I50" s="12">
        <v>45</v>
      </c>
      <c r="J50" s="14">
        <f t="shared" si="1"/>
        <v>1906</v>
      </c>
      <c r="K50" s="14">
        <v>949</v>
      </c>
      <c r="L50" s="16">
        <v>957</v>
      </c>
      <c r="M50" s="12">
        <v>95</v>
      </c>
      <c r="N50" s="14">
        <f t="shared" si="2"/>
        <v>347</v>
      </c>
      <c r="O50" s="14">
        <v>54</v>
      </c>
      <c r="P50" s="16">
        <v>293</v>
      </c>
    </row>
    <row r="51" spans="9:16" x14ac:dyDescent="0.15">
      <c r="I51" s="12">
        <v>46</v>
      </c>
      <c r="J51" s="14">
        <f t="shared" si="1"/>
        <v>2000</v>
      </c>
      <c r="K51" s="14">
        <v>972</v>
      </c>
      <c r="L51" s="16">
        <v>1028</v>
      </c>
      <c r="M51" s="12">
        <v>96</v>
      </c>
      <c r="N51" s="14">
        <f t="shared" si="2"/>
        <v>246</v>
      </c>
      <c r="O51" s="14">
        <v>38</v>
      </c>
      <c r="P51" s="16">
        <v>208</v>
      </c>
    </row>
    <row r="52" spans="9:16" x14ac:dyDescent="0.15">
      <c r="I52" s="12">
        <v>47</v>
      </c>
      <c r="J52" s="14">
        <f t="shared" si="1"/>
        <v>2106</v>
      </c>
      <c r="K52" s="14">
        <v>1015</v>
      </c>
      <c r="L52" s="16">
        <v>1091</v>
      </c>
      <c r="M52" s="12">
        <v>97</v>
      </c>
      <c r="N52" s="14">
        <f t="shared" si="2"/>
        <v>173</v>
      </c>
      <c r="O52" s="14">
        <v>25</v>
      </c>
      <c r="P52" s="16">
        <v>148</v>
      </c>
    </row>
    <row r="53" spans="9:16" x14ac:dyDescent="0.15">
      <c r="I53" s="12">
        <v>48</v>
      </c>
      <c r="J53" s="14">
        <f t="shared" si="1"/>
        <v>2075</v>
      </c>
      <c r="K53" s="14">
        <v>1023</v>
      </c>
      <c r="L53" s="16">
        <v>1052</v>
      </c>
      <c r="M53" s="12">
        <v>98</v>
      </c>
      <c r="N53" s="14">
        <f t="shared" si="2"/>
        <v>126</v>
      </c>
      <c r="O53" s="14">
        <v>16</v>
      </c>
      <c r="P53" s="16">
        <v>110</v>
      </c>
    </row>
    <row r="54" spans="9:16" x14ac:dyDescent="0.15">
      <c r="I54" s="12">
        <v>49</v>
      </c>
      <c r="J54" s="14">
        <f t="shared" si="1"/>
        <v>2081</v>
      </c>
      <c r="K54" s="14">
        <v>981</v>
      </c>
      <c r="L54" s="16">
        <v>1100</v>
      </c>
      <c r="M54" s="12">
        <v>99</v>
      </c>
      <c r="N54" s="14">
        <f t="shared" si="2"/>
        <v>71</v>
      </c>
      <c r="O54" s="14">
        <v>11</v>
      </c>
      <c r="P54" s="16">
        <v>60</v>
      </c>
    </row>
    <row r="55" spans="9:16" x14ac:dyDescent="0.15">
      <c r="I55" s="13"/>
      <c r="J55" s="15"/>
      <c r="K55" s="15"/>
      <c r="L55" s="17"/>
      <c r="M55" s="18" t="s">
        <v>25</v>
      </c>
      <c r="N55" s="15">
        <f t="shared" si="2"/>
        <v>133</v>
      </c>
      <c r="O55" s="15">
        <v>15</v>
      </c>
      <c r="P55" s="17">
        <v>118</v>
      </c>
    </row>
  </sheetData>
  <phoneticPr fontId="4"/>
  <pageMargins left="0.78740157480314965" right="0.78740157480314965" top="0.98425196850393704" bottom="0.39370078740157483" header="0.51181102362204722" footer="0.51181102362204722"/>
  <pageSetup paperSize="9" orientation="portrait" r:id="rId1"/>
  <headerFooter alignWithMargins="0">
    <oddHeader>&amp;R&amp;A</oddHeader>
    <oddFooter>&amp;C&amp;P/&amp;N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13738-E9A9-4757-822A-77BEF72E0BFF}">
  <dimension ref="A1:P55"/>
  <sheetViews>
    <sheetView tabSelected="1" workbookViewId="0"/>
  </sheetViews>
  <sheetFormatPr defaultRowHeight="13.5" x14ac:dyDescent="0.15"/>
  <cols>
    <col min="1" max="1" width="10.75" customWidth="1"/>
    <col min="2" max="2" width="11.5" customWidth="1"/>
    <col min="3" max="3" width="11" customWidth="1"/>
    <col min="4" max="4" width="11.5" customWidth="1"/>
    <col min="9" max="16" width="10.625" customWidth="1"/>
  </cols>
  <sheetData>
    <row r="1" spans="1:16" x14ac:dyDescent="0.15">
      <c r="A1" s="1" t="s">
        <v>35</v>
      </c>
      <c r="B1" s="1"/>
      <c r="C1" s="1"/>
      <c r="D1" s="1"/>
    </row>
    <row r="3" spans="1:16" x14ac:dyDescent="0.15">
      <c r="A3" s="1"/>
      <c r="B3" s="1"/>
      <c r="C3" s="1"/>
      <c r="D3" s="8" t="s">
        <v>0</v>
      </c>
      <c r="P3" s="8" t="s">
        <v>0</v>
      </c>
    </row>
    <row r="4" spans="1:16" x14ac:dyDescent="0.15">
      <c r="A4" s="2" t="s">
        <v>3</v>
      </c>
      <c r="B4" s="5" t="s">
        <v>5</v>
      </c>
      <c r="C4" s="5" t="s">
        <v>2</v>
      </c>
      <c r="D4" s="9" t="s">
        <v>6</v>
      </c>
      <c r="I4" s="2" t="s">
        <v>8</v>
      </c>
      <c r="J4" s="5" t="s">
        <v>10</v>
      </c>
      <c r="K4" s="5" t="s">
        <v>2</v>
      </c>
      <c r="L4" s="9" t="s">
        <v>6</v>
      </c>
      <c r="M4" s="2" t="s">
        <v>8</v>
      </c>
      <c r="N4" s="5" t="s">
        <v>10</v>
      </c>
      <c r="O4" s="5" t="s">
        <v>2</v>
      </c>
      <c r="P4" s="9" t="s">
        <v>6</v>
      </c>
    </row>
    <row r="5" spans="1:16" x14ac:dyDescent="0.15">
      <c r="A5" s="3" t="s">
        <v>4</v>
      </c>
      <c r="B5" s="6">
        <f t="shared" ref="B5:B21" si="0">SUM(C5:D5)</f>
        <v>3762</v>
      </c>
      <c r="C5" s="6">
        <f>SUM(K5:K9)</f>
        <v>1879</v>
      </c>
      <c r="D5" s="10">
        <f>SUM(L5:L9)</f>
        <v>1883</v>
      </c>
      <c r="I5" s="12">
        <v>0</v>
      </c>
      <c r="J5" s="14">
        <f t="shared" ref="J5:J54" si="1">SUM(K5:L5)</f>
        <v>703</v>
      </c>
      <c r="K5" s="14">
        <v>336</v>
      </c>
      <c r="L5" s="16">
        <v>367</v>
      </c>
      <c r="M5" s="12">
        <v>50</v>
      </c>
      <c r="N5" s="14">
        <f t="shared" ref="N5:N55" si="2">SUM(O5:P5)</f>
        <v>2211</v>
      </c>
      <c r="O5" s="14">
        <v>1040</v>
      </c>
      <c r="P5" s="16">
        <v>1171</v>
      </c>
    </row>
    <row r="6" spans="1:16" x14ac:dyDescent="0.15">
      <c r="A6" s="3" t="s">
        <v>7</v>
      </c>
      <c r="B6" s="6">
        <f t="shared" si="0"/>
        <v>5217</v>
      </c>
      <c r="C6" s="6">
        <f>SUM(K10:K14)</f>
        <v>2716</v>
      </c>
      <c r="D6" s="10">
        <f>SUM(L10:L14)</f>
        <v>2501</v>
      </c>
      <c r="I6" s="12">
        <v>1</v>
      </c>
      <c r="J6" s="14">
        <f t="shared" si="1"/>
        <v>659</v>
      </c>
      <c r="K6" s="14">
        <v>329</v>
      </c>
      <c r="L6" s="16">
        <v>330</v>
      </c>
      <c r="M6" s="12">
        <v>51</v>
      </c>
      <c r="N6" s="14">
        <f t="shared" si="2"/>
        <v>2264</v>
      </c>
      <c r="O6" s="14">
        <v>1088</v>
      </c>
      <c r="P6" s="16">
        <v>1176</v>
      </c>
    </row>
    <row r="7" spans="1:16" x14ac:dyDescent="0.15">
      <c r="A7" s="3" t="s">
        <v>11</v>
      </c>
      <c r="B7" s="6">
        <f t="shared" si="0"/>
        <v>5945</v>
      </c>
      <c r="C7" s="6">
        <f>SUM(K15:K19)</f>
        <v>3156</v>
      </c>
      <c r="D7" s="10">
        <f>SUM(L15:L19)</f>
        <v>2789</v>
      </c>
      <c r="I7" s="12">
        <v>2</v>
      </c>
      <c r="J7" s="14">
        <f t="shared" si="1"/>
        <v>717</v>
      </c>
      <c r="K7" s="14">
        <v>349</v>
      </c>
      <c r="L7" s="16">
        <v>368</v>
      </c>
      <c r="M7" s="12">
        <v>52</v>
      </c>
      <c r="N7" s="14">
        <f t="shared" si="2"/>
        <v>2421</v>
      </c>
      <c r="O7" s="14">
        <v>1159</v>
      </c>
      <c r="P7" s="16">
        <v>1262</v>
      </c>
    </row>
    <row r="8" spans="1:16" x14ac:dyDescent="0.15">
      <c r="A8" s="3" t="s">
        <v>1</v>
      </c>
      <c r="B8" s="6">
        <f t="shared" si="0"/>
        <v>6433</v>
      </c>
      <c r="C8" s="6">
        <f>SUM(K20:K24)</f>
        <v>3231</v>
      </c>
      <c r="D8" s="10">
        <f>SUM(L20:L24)</f>
        <v>3202</v>
      </c>
      <c r="I8" s="12">
        <v>3</v>
      </c>
      <c r="J8" s="14">
        <f t="shared" si="1"/>
        <v>837</v>
      </c>
      <c r="K8" s="14">
        <v>418</v>
      </c>
      <c r="L8" s="16">
        <v>419</v>
      </c>
      <c r="M8" s="12">
        <v>53</v>
      </c>
      <c r="N8" s="14">
        <f t="shared" si="2"/>
        <v>2387</v>
      </c>
      <c r="O8" s="14">
        <v>1168</v>
      </c>
      <c r="P8" s="16">
        <v>1219</v>
      </c>
    </row>
    <row r="9" spans="1:16" x14ac:dyDescent="0.15">
      <c r="A9" s="3" t="s">
        <v>9</v>
      </c>
      <c r="B9" s="6">
        <f t="shared" si="0"/>
        <v>6819</v>
      </c>
      <c r="C9" s="6">
        <f>SUM(K25:K29)</f>
        <v>3556</v>
      </c>
      <c r="D9" s="10">
        <f>SUM(L25:L29)</f>
        <v>3263</v>
      </c>
      <c r="I9" s="12">
        <v>4</v>
      </c>
      <c r="J9" s="14">
        <f t="shared" si="1"/>
        <v>846</v>
      </c>
      <c r="K9" s="14">
        <v>447</v>
      </c>
      <c r="L9" s="16">
        <v>399</v>
      </c>
      <c r="M9" s="12">
        <v>54</v>
      </c>
      <c r="N9" s="14">
        <f t="shared" si="2"/>
        <v>2316</v>
      </c>
      <c r="O9" s="14">
        <v>1091</v>
      </c>
      <c r="P9" s="16">
        <v>1225</v>
      </c>
    </row>
    <row r="10" spans="1:16" x14ac:dyDescent="0.15">
      <c r="A10" s="3" t="s">
        <v>12</v>
      </c>
      <c r="B10" s="6">
        <f t="shared" si="0"/>
        <v>5967</v>
      </c>
      <c r="C10" s="6">
        <f>SUM(K30:K34)</f>
        <v>3017</v>
      </c>
      <c r="D10" s="10">
        <f>SUM(L30:L34)</f>
        <v>2950</v>
      </c>
      <c r="I10" s="12">
        <v>5</v>
      </c>
      <c r="J10" s="14">
        <f t="shared" si="1"/>
        <v>948</v>
      </c>
      <c r="K10" s="14">
        <v>480</v>
      </c>
      <c r="L10" s="16">
        <v>468</v>
      </c>
      <c r="M10" s="12">
        <v>55</v>
      </c>
      <c r="N10" s="14">
        <f t="shared" si="2"/>
        <v>2268</v>
      </c>
      <c r="O10" s="14">
        <v>1097</v>
      </c>
      <c r="P10" s="16">
        <v>1171</v>
      </c>
    </row>
    <row r="11" spans="1:16" x14ac:dyDescent="0.15">
      <c r="A11" s="3" t="s">
        <v>13</v>
      </c>
      <c r="B11" s="6">
        <f t="shared" si="0"/>
        <v>6588</v>
      </c>
      <c r="C11" s="6">
        <f>SUM(K35:K39)</f>
        <v>3331</v>
      </c>
      <c r="D11" s="10">
        <f>SUM(L35:L39)</f>
        <v>3257</v>
      </c>
      <c r="I11" s="12">
        <v>6</v>
      </c>
      <c r="J11" s="14">
        <f t="shared" si="1"/>
        <v>973</v>
      </c>
      <c r="K11" s="14">
        <v>505</v>
      </c>
      <c r="L11" s="16">
        <v>468</v>
      </c>
      <c r="M11" s="12">
        <v>56</v>
      </c>
      <c r="N11" s="14">
        <f t="shared" si="2"/>
        <v>2182</v>
      </c>
      <c r="O11" s="14">
        <v>1044</v>
      </c>
      <c r="P11" s="16">
        <v>1138</v>
      </c>
    </row>
    <row r="12" spans="1:16" x14ac:dyDescent="0.15">
      <c r="A12" s="3" t="s">
        <v>14</v>
      </c>
      <c r="B12" s="6">
        <f t="shared" si="0"/>
        <v>7396</v>
      </c>
      <c r="C12" s="6">
        <f>SUM(K40:K44)</f>
        <v>3695</v>
      </c>
      <c r="D12" s="10">
        <f>SUM(L40:L44)</f>
        <v>3701</v>
      </c>
      <c r="I12" s="12">
        <v>7</v>
      </c>
      <c r="J12" s="14">
        <f t="shared" si="1"/>
        <v>1040</v>
      </c>
      <c r="K12" s="14">
        <v>546</v>
      </c>
      <c r="L12" s="16">
        <v>494</v>
      </c>
      <c r="M12" s="12">
        <v>57</v>
      </c>
      <c r="N12" s="14">
        <f t="shared" si="2"/>
        <v>2221</v>
      </c>
      <c r="O12" s="14">
        <v>1066</v>
      </c>
      <c r="P12" s="16">
        <v>1155</v>
      </c>
    </row>
    <row r="13" spans="1:16" x14ac:dyDescent="0.15">
      <c r="A13" s="3" t="s">
        <v>15</v>
      </c>
      <c r="B13" s="6">
        <f t="shared" si="0"/>
        <v>8896</v>
      </c>
      <c r="C13" s="6">
        <f>SUM(K45:K49)</f>
        <v>4457</v>
      </c>
      <c r="D13" s="10">
        <f>SUM(L45:L49)</f>
        <v>4439</v>
      </c>
      <c r="I13" s="12">
        <v>8</v>
      </c>
      <c r="J13" s="14">
        <f t="shared" si="1"/>
        <v>1138</v>
      </c>
      <c r="K13" s="14">
        <v>587</v>
      </c>
      <c r="L13" s="16">
        <v>551</v>
      </c>
      <c r="M13" s="12">
        <v>58</v>
      </c>
      <c r="N13" s="14">
        <f t="shared" si="2"/>
        <v>2253</v>
      </c>
      <c r="O13" s="14">
        <v>1106</v>
      </c>
      <c r="P13" s="16">
        <v>1147</v>
      </c>
    </row>
    <row r="14" spans="1:16" x14ac:dyDescent="0.15">
      <c r="A14" s="3" t="s">
        <v>16</v>
      </c>
      <c r="B14" s="6">
        <f t="shared" si="0"/>
        <v>10137</v>
      </c>
      <c r="C14" s="6">
        <f>SUM(K50:K54)</f>
        <v>4932</v>
      </c>
      <c r="D14" s="10">
        <f>SUM(L50:L54)</f>
        <v>5205</v>
      </c>
      <c r="I14" s="12">
        <v>9</v>
      </c>
      <c r="J14" s="14">
        <f t="shared" si="1"/>
        <v>1118</v>
      </c>
      <c r="K14" s="14">
        <v>598</v>
      </c>
      <c r="L14" s="16">
        <v>520</v>
      </c>
      <c r="M14" s="12">
        <v>59</v>
      </c>
      <c r="N14" s="14">
        <f t="shared" si="2"/>
        <v>2277</v>
      </c>
      <c r="O14" s="14">
        <v>1095</v>
      </c>
      <c r="P14" s="16">
        <v>1182</v>
      </c>
    </row>
    <row r="15" spans="1:16" x14ac:dyDescent="0.15">
      <c r="A15" s="3" t="s">
        <v>18</v>
      </c>
      <c r="B15" s="6">
        <f t="shared" si="0"/>
        <v>11599</v>
      </c>
      <c r="C15" s="6">
        <f>SUM(O5:O9)</f>
        <v>5546</v>
      </c>
      <c r="D15" s="10">
        <f>SUM(P5:P9)</f>
        <v>6053</v>
      </c>
      <c r="I15" s="12">
        <v>10</v>
      </c>
      <c r="J15" s="14">
        <f t="shared" si="1"/>
        <v>1208</v>
      </c>
      <c r="K15" s="14">
        <v>641</v>
      </c>
      <c r="L15" s="16">
        <v>567</v>
      </c>
      <c r="M15" s="12">
        <v>60</v>
      </c>
      <c r="N15" s="14">
        <f t="shared" si="2"/>
        <v>1864</v>
      </c>
      <c r="O15" s="14">
        <v>860</v>
      </c>
      <c r="P15" s="16">
        <v>1004</v>
      </c>
    </row>
    <row r="16" spans="1:16" x14ac:dyDescent="0.15">
      <c r="A16" s="3" t="s">
        <v>19</v>
      </c>
      <c r="B16" s="6">
        <f t="shared" si="0"/>
        <v>11201</v>
      </c>
      <c r="C16" s="6">
        <f>SUM(O10:O14)</f>
        <v>5408</v>
      </c>
      <c r="D16" s="10">
        <f>SUM(P10:P14)</f>
        <v>5793</v>
      </c>
      <c r="I16" s="12">
        <v>11</v>
      </c>
      <c r="J16" s="14">
        <f t="shared" si="1"/>
        <v>1110</v>
      </c>
      <c r="K16" s="14">
        <v>587</v>
      </c>
      <c r="L16" s="16">
        <v>523</v>
      </c>
      <c r="M16" s="12">
        <v>61</v>
      </c>
      <c r="N16" s="14">
        <f t="shared" si="2"/>
        <v>2437</v>
      </c>
      <c r="O16" s="14">
        <v>1104</v>
      </c>
      <c r="P16" s="16">
        <v>1333</v>
      </c>
    </row>
    <row r="17" spans="1:16" x14ac:dyDescent="0.15">
      <c r="A17" s="3" t="s">
        <v>20</v>
      </c>
      <c r="B17" s="6">
        <f t="shared" si="0"/>
        <v>11207</v>
      </c>
      <c r="C17" s="6">
        <f>SUM(O15:O19)</f>
        <v>5241</v>
      </c>
      <c r="D17" s="10">
        <f>SUM(P15:P19)</f>
        <v>5966</v>
      </c>
      <c r="I17" s="12">
        <v>12</v>
      </c>
      <c r="J17" s="14">
        <f t="shared" si="1"/>
        <v>1250</v>
      </c>
      <c r="K17" s="14">
        <v>629</v>
      </c>
      <c r="L17" s="16">
        <v>621</v>
      </c>
      <c r="M17" s="12">
        <v>62</v>
      </c>
      <c r="N17" s="14">
        <f t="shared" si="2"/>
        <v>2337</v>
      </c>
      <c r="O17" s="14">
        <v>1138</v>
      </c>
      <c r="P17" s="16">
        <v>1199</v>
      </c>
    </row>
    <row r="18" spans="1:16" x14ac:dyDescent="0.15">
      <c r="A18" s="3" t="s">
        <v>21</v>
      </c>
      <c r="B18" s="6">
        <f t="shared" si="0"/>
        <v>11515</v>
      </c>
      <c r="C18" s="6">
        <f>SUM(O20:O24)</f>
        <v>5303</v>
      </c>
      <c r="D18" s="10">
        <f>SUM(P20:P24)</f>
        <v>6212</v>
      </c>
      <c r="I18" s="12">
        <v>13</v>
      </c>
      <c r="J18" s="14">
        <f t="shared" si="1"/>
        <v>1179</v>
      </c>
      <c r="K18" s="14">
        <v>657</v>
      </c>
      <c r="L18" s="16">
        <v>522</v>
      </c>
      <c r="M18" s="12">
        <v>63</v>
      </c>
      <c r="N18" s="14">
        <f t="shared" si="2"/>
        <v>2243</v>
      </c>
      <c r="O18" s="14">
        <v>1028</v>
      </c>
      <c r="P18" s="16">
        <v>1215</v>
      </c>
    </row>
    <row r="19" spans="1:16" x14ac:dyDescent="0.15">
      <c r="A19" s="3" t="s">
        <v>22</v>
      </c>
      <c r="B19" s="6">
        <f t="shared" si="0"/>
        <v>11640</v>
      </c>
      <c r="C19" s="6">
        <f>SUM(O25:O29)</f>
        <v>5180</v>
      </c>
      <c r="D19" s="10">
        <f>SUM(P25:P29)</f>
        <v>6460</v>
      </c>
      <c r="I19" s="12">
        <v>14</v>
      </c>
      <c r="J19" s="14">
        <f t="shared" si="1"/>
        <v>1198</v>
      </c>
      <c r="K19" s="14">
        <v>642</v>
      </c>
      <c r="L19" s="16">
        <v>556</v>
      </c>
      <c r="M19" s="12">
        <v>64</v>
      </c>
      <c r="N19" s="14">
        <f t="shared" si="2"/>
        <v>2326</v>
      </c>
      <c r="O19" s="14">
        <v>1111</v>
      </c>
      <c r="P19" s="16">
        <v>1215</v>
      </c>
    </row>
    <row r="20" spans="1:16" x14ac:dyDescent="0.15">
      <c r="A20" s="3" t="s">
        <v>17</v>
      </c>
      <c r="B20" s="6">
        <f t="shared" si="0"/>
        <v>12941</v>
      </c>
      <c r="C20" s="6">
        <f>SUM(O30:O34)</f>
        <v>5465</v>
      </c>
      <c r="D20" s="10">
        <f>SUM(P30:P34)</f>
        <v>7476</v>
      </c>
      <c r="I20" s="12">
        <v>15</v>
      </c>
      <c r="J20" s="14">
        <f t="shared" si="1"/>
        <v>1187</v>
      </c>
      <c r="K20" s="14">
        <v>600</v>
      </c>
      <c r="L20" s="16">
        <v>587</v>
      </c>
      <c r="M20" s="12">
        <v>65</v>
      </c>
      <c r="N20" s="14">
        <f t="shared" si="2"/>
        <v>2267</v>
      </c>
      <c r="O20" s="14">
        <v>1061</v>
      </c>
      <c r="P20" s="16">
        <v>1206</v>
      </c>
    </row>
    <row r="21" spans="1:16" x14ac:dyDescent="0.15">
      <c r="A21" s="3" t="s">
        <v>23</v>
      </c>
      <c r="B21" s="6">
        <f t="shared" si="0"/>
        <v>18258</v>
      </c>
      <c r="C21" s="6">
        <f>SUM(O35:O55)</f>
        <v>5751</v>
      </c>
      <c r="D21" s="10">
        <f>SUM(P35:P55)</f>
        <v>12507</v>
      </c>
      <c r="I21" s="12">
        <v>16</v>
      </c>
      <c r="J21" s="14">
        <f t="shared" si="1"/>
        <v>1311</v>
      </c>
      <c r="K21" s="14">
        <v>645</v>
      </c>
      <c r="L21" s="16">
        <v>666</v>
      </c>
      <c r="M21" s="12">
        <v>66</v>
      </c>
      <c r="N21" s="14">
        <f t="shared" si="2"/>
        <v>2350</v>
      </c>
      <c r="O21" s="14">
        <v>1077</v>
      </c>
      <c r="P21" s="16">
        <v>1273</v>
      </c>
    </row>
    <row r="22" spans="1:16" x14ac:dyDescent="0.15">
      <c r="A22" s="4" t="s">
        <v>24</v>
      </c>
      <c r="B22" s="7">
        <f>SUM(B5:B21)</f>
        <v>155521</v>
      </c>
      <c r="C22" s="7">
        <f>SUM(C5:C21)</f>
        <v>71864</v>
      </c>
      <c r="D22" s="11">
        <f>SUM(D5:D21)</f>
        <v>83657</v>
      </c>
      <c r="I22" s="12">
        <v>17</v>
      </c>
      <c r="J22" s="14">
        <f t="shared" si="1"/>
        <v>1254</v>
      </c>
      <c r="K22" s="14">
        <v>642</v>
      </c>
      <c r="L22" s="16">
        <v>612</v>
      </c>
      <c r="M22" s="12">
        <v>67</v>
      </c>
      <c r="N22" s="14">
        <f t="shared" si="2"/>
        <v>2408</v>
      </c>
      <c r="O22" s="14">
        <v>1133</v>
      </c>
      <c r="P22" s="16">
        <v>1275</v>
      </c>
    </row>
    <row r="23" spans="1:16" x14ac:dyDescent="0.15">
      <c r="A23" s="1"/>
      <c r="I23" s="12">
        <v>18</v>
      </c>
      <c r="J23" s="14">
        <f t="shared" si="1"/>
        <v>1328</v>
      </c>
      <c r="K23" s="14">
        <v>666</v>
      </c>
      <c r="L23" s="16">
        <v>662</v>
      </c>
      <c r="M23" s="12">
        <v>68</v>
      </c>
      <c r="N23" s="14">
        <f t="shared" si="2"/>
        <v>2302</v>
      </c>
      <c r="O23" s="14">
        <v>1039</v>
      </c>
      <c r="P23" s="16">
        <v>1263</v>
      </c>
    </row>
    <row r="24" spans="1:16" x14ac:dyDescent="0.15">
      <c r="I24" s="12">
        <v>19</v>
      </c>
      <c r="J24" s="14">
        <f t="shared" si="1"/>
        <v>1353</v>
      </c>
      <c r="K24" s="14">
        <v>678</v>
      </c>
      <c r="L24" s="16">
        <v>675</v>
      </c>
      <c r="M24" s="12">
        <v>69</v>
      </c>
      <c r="N24" s="14">
        <f t="shared" si="2"/>
        <v>2188</v>
      </c>
      <c r="O24" s="14">
        <v>993</v>
      </c>
      <c r="P24" s="16">
        <v>1195</v>
      </c>
    </row>
    <row r="25" spans="1:16" x14ac:dyDescent="0.15">
      <c r="I25" s="12">
        <v>20</v>
      </c>
      <c r="J25" s="14">
        <f t="shared" si="1"/>
        <v>1491</v>
      </c>
      <c r="K25" s="14">
        <v>722</v>
      </c>
      <c r="L25" s="16">
        <v>769</v>
      </c>
      <c r="M25" s="12">
        <v>70</v>
      </c>
      <c r="N25" s="14">
        <f t="shared" si="2"/>
        <v>2237</v>
      </c>
      <c r="O25" s="14">
        <v>967</v>
      </c>
      <c r="P25" s="16">
        <v>1270</v>
      </c>
    </row>
    <row r="26" spans="1:16" x14ac:dyDescent="0.15">
      <c r="I26" s="12">
        <v>21</v>
      </c>
      <c r="J26" s="14">
        <f t="shared" si="1"/>
        <v>1451</v>
      </c>
      <c r="K26" s="14">
        <v>707</v>
      </c>
      <c r="L26" s="16">
        <v>744</v>
      </c>
      <c r="M26" s="12">
        <v>71</v>
      </c>
      <c r="N26" s="14">
        <f t="shared" si="2"/>
        <v>2425</v>
      </c>
      <c r="O26" s="14">
        <v>1119</v>
      </c>
      <c r="P26" s="16">
        <v>1306</v>
      </c>
    </row>
    <row r="27" spans="1:16" x14ac:dyDescent="0.15">
      <c r="I27" s="12">
        <v>22</v>
      </c>
      <c r="J27" s="14">
        <f t="shared" si="1"/>
        <v>1421</v>
      </c>
      <c r="K27" s="14">
        <v>783</v>
      </c>
      <c r="L27" s="16">
        <v>638</v>
      </c>
      <c r="M27" s="12">
        <v>72</v>
      </c>
      <c r="N27" s="14">
        <f t="shared" si="2"/>
        <v>2261</v>
      </c>
      <c r="O27" s="14">
        <v>1014</v>
      </c>
      <c r="P27" s="16">
        <v>1247</v>
      </c>
    </row>
    <row r="28" spans="1:16" x14ac:dyDescent="0.15">
      <c r="I28" s="12">
        <v>23</v>
      </c>
      <c r="J28" s="14">
        <f t="shared" si="1"/>
        <v>1233</v>
      </c>
      <c r="K28" s="14">
        <v>669</v>
      </c>
      <c r="L28" s="16">
        <v>564</v>
      </c>
      <c r="M28" s="12">
        <v>73</v>
      </c>
      <c r="N28" s="14">
        <f t="shared" si="2"/>
        <v>2393</v>
      </c>
      <c r="O28" s="14">
        <v>1042</v>
      </c>
      <c r="P28" s="16">
        <v>1351</v>
      </c>
    </row>
    <row r="29" spans="1:16" x14ac:dyDescent="0.15">
      <c r="I29" s="12">
        <v>24</v>
      </c>
      <c r="J29" s="14">
        <f t="shared" si="1"/>
        <v>1223</v>
      </c>
      <c r="K29" s="14">
        <v>675</v>
      </c>
      <c r="L29" s="16">
        <v>548</v>
      </c>
      <c r="M29" s="12">
        <v>74</v>
      </c>
      <c r="N29" s="14">
        <f t="shared" si="2"/>
        <v>2324</v>
      </c>
      <c r="O29" s="14">
        <v>1038</v>
      </c>
      <c r="P29" s="16">
        <v>1286</v>
      </c>
    </row>
    <row r="30" spans="1:16" x14ac:dyDescent="0.15">
      <c r="I30" s="12">
        <v>25</v>
      </c>
      <c r="J30" s="14">
        <f t="shared" si="1"/>
        <v>1222</v>
      </c>
      <c r="K30" s="14">
        <v>602</v>
      </c>
      <c r="L30" s="16">
        <v>620</v>
      </c>
      <c r="M30" s="12">
        <v>75</v>
      </c>
      <c r="N30" s="14">
        <f t="shared" si="2"/>
        <v>2482</v>
      </c>
      <c r="O30" s="14">
        <v>1068</v>
      </c>
      <c r="P30" s="16">
        <v>1414</v>
      </c>
    </row>
    <row r="31" spans="1:16" x14ac:dyDescent="0.15">
      <c r="I31" s="12">
        <v>26</v>
      </c>
      <c r="J31" s="14">
        <f t="shared" si="1"/>
        <v>1146</v>
      </c>
      <c r="K31" s="14">
        <v>581</v>
      </c>
      <c r="L31" s="16">
        <v>565</v>
      </c>
      <c r="M31" s="12">
        <v>76</v>
      </c>
      <c r="N31" s="14">
        <f t="shared" si="2"/>
        <v>2651</v>
      </c>
      <c r="O31" s="14">
        <v>1118</v>
      </c>
      <c r="P31" s="16">
        <v>1533</v>
      </c>
    </row>
    <row r="32" spans="1:16" x14ac:dyDescent="0.15">
      <c r="I32" s="12">
        <v>27</v>
      </c>
      <c r="J32" s="14">
        <f t="shared" si="1"/>
        <v>1168</v>
      </c>
      <c r="K32" s="14">
        <v>614</v>
      </c>
      <c r="L32" s="16">
        <v>554</v>
      </c>
      <c r="M32" s="12">
        <v>77</v>
      </c>
      <c r="N32" s="14">
        <f t="shared" si="2"/>
        <v>2774</v>
      </c>
      <c r="O32" s="14">
        <v>1155</v>
      </c>
      <c r="P32" s="16">
        <v>1619</v>
      </c>
    </row>
    <row r="33" spans="9:16" x14ac:dyDescent="0.15">
      <c r="I33" s="12">
        <v>28</v>
      </c>
      <c r="J33" s="14">
        <f t="shared" si="1"/>
        <v>1205</v>
      </c>
      <c r="K33" s="14">
        <v>572</v>
      </c>
      <c r="L33" s="16">
        <v>633</v>
      </c>
      <c r="M33" s="12">
        <v>78</v>
      </c>
      <c r="N33" s="14">
        <f t="shared" si="2"/>
        <v>2505</v>
      </c>
      <c r="O33" s="14">
        <v>1070</v>
      </c>
      <c r="P33" s="16">
        <v>1435</v>
      </c>
    </row>
    <row r="34" spans="9:16" x14ac:dyDescent="0.15">
      <c r="I34" s="12">
        <v>29</v>
      </c>
      <c r="J34" s="14">
        <f t="shared" si="1"/>
        <v>1226</v>
      </c>
      <c r="K34" s="14">
        <v>648</v>
      </c>
      <c r="L34" s="16">
        <v>578</v>
      </c>
      <c r="M34" s="12">
        <v>79</v>
      </c>
      <c r="N34" s="14">
        <f t="shared" si="2"/>
        <v>2529</v>
      </c>
      <c r="O34" s="14">
        <v>1054</v>
      </c>
      <c r="P34" s="16">
        <v>1475</v>
      </c>
    </row>
    <row r="35" spans="9:16" x14ac:dyDescent="0.15">
      <c r="I35" s="12">
        <v>30</v>
      </c>
      <c r="J35" s="14">
        <f t="shared" si="1"/>
        <v>1236</v>
      </c>
      <c r="K35" s="14">
        <v>623</v>
      </c>
      <c r="L35" s="16">
        <v>613</v>
      </c>
      <c r="M35" s="12">
        <v>80</v>
      </c>
      <c r="N35" s="14">
        <f t="shared" si="2"/>
        <v>1460</v>
      </c>
      <c r="O35" s="14">
        <v>571</v>
      </c>
      <c r="P35" s="16">
        <v>889</v>
      </c>
    </row>
    <row r="36" spans="9:16" x14ac:dyDescent="0.15">
      <c r="I36" s="12">
        <v>31</v>
      </c>
      <c r="J36" s="14">
        <f t="shared" si="1"/>
        <v>1260</v>
      </c>
      <c r="K36" s="14">
        <v>626</v>
      </c>
      <c r="L36" s="16">
        <v>634</v>
      </c>
      <c r="M36" s="12">
        <v>81</v>
      </c>
      <c r="N36" s="14">
        <f t="shared" si="2"/>
        <v>1524</v>
      </c>
      <c r="O36" s="14">
        <v>588</v>
      </c>
      <c r="P36" s="16">
        <v>936</v>
      </c>
    </row>
    <row r="37" spans="9:16" x14ac:dyDescent="0.15">
      <c r="I37" s="12">
        <v>32</v>
      </c>
      <c r="J37" s="14">
        <f t="shared" si="1"/>
        <v>1399</v>
      </c>
      <c r="K37" s="14">
        <v>719</v>
      </c>
      <c r="L37" s="16">
        <v>680</v>
      </c>
      <c r="M37" s="12">
        <v>82</v>
      </c>
      <c r="N37" s="14">
        <f t="shared" si="2"/>
        <v>1660</v>
      </c>
      <c r="O37" s="14">
        <v>606</v>
      </c>
      <c r="P37" s="16">
        <v>1054</v>
      </c>
    </row>
    <row r="38" spans="9:16" x14ac:dyDescent="0.15">
      <c r="I38" s="12">
        <v>33</v>
      </c>
      <c r="J38" s="14">
        <f t="shared" si="1"/>
        <v>1312</v>
      </c>
      <c r="K38" s="14">
        <v>664</v>
      </c>
      <c r="L38" s="16">
        <v>648</v>
      </c>
      <c r="M38" s="12">
        <v>83</v>
      </c>
      <c r="N38" s="14">
        <f t="shared" si="2"/>
        <v>1640</v>
      </c>
      <c r="O38" s="14">
        <v>604</v>
      </c>
      <c r="P38" s="16">
        <v>1036</v>
      </c>
    </row>
    <row r="39" spans="9:16" x14ac:dyDescent="0.15">
      <c r="I39" s="12">
        <v>34</v>
      </c>
      <c r="J39" s="14">
        <f t="shared" si="1"/>
        <v>1381</v>
      </c>
      <c r="K39" s="14">
        <v>699</v>
      </c>
      <c r="L39" s="16">
        <v>682</v>
      </c>
      <c r="M39" s="12">
        <v>84</v>
      </c>
      <c r="N39" s="14">
        <f t="shared" si="2"/>
        <v>1609</v>
      </c>
      <c r="O39" s="14">
        <v>559</v>
      </c>
      <c r="P39" s="16">
        <v>1050</v>
      </c>
    </row>
    <row r="40" spans="9:16" x14ac:dyDescent="0.15">
      <c r="I40" s="12">
        <v>35</v>
      </c>
      <c r="J40" s="14">
        <f t="shared" si="1"/>
        <v>1356</v>
      </c>
      <c r="K40" s="14">
        <v>667</v>
      </c>
      <c r="L40" s="16">
        <v>689</v>
      </c>
      <c r="M40" s="12">
        <v>85</v>
      </c>
      <c r="N40" s="14">
        <f t="shared" si="2"/>
        <v>1439</v>
      </c>
      <c r="O40" s="14">
        <v>482</v>
      </c>
      <c r="P40" s="16">
        <v>957</v>
      </c>
    </row>
    <row r="41" spans="9:16" x14ac:dyDescent="0.15">
      <c r="I41" s="12">
        <v>36</v>
      </c>
      <c r="J41" s="14">
        <f t="shared" si="1"/>
        <v>1393</v>
      </c>
      <c r="K41" s="14">
        <v>706</v>
      </c>
      <c r="L41" s="16">
        <v>687</v>
      </c>
      <c r="M41" s="12">
        <v>86</v>
      </c>
      <c r="N41" s="14">
        <f t="shared" si="2"/>
        <v>1244</v>
      </c>
      <c r="O41" s="14">
        <v>405</v>
      </c>
      <c r="P41" s="16">
        <v>839</v>
      </c>
    </row>
    <row r="42" spans="9:16" x14ac:dyDescent="0.15">
      <c r="I42" s="12">
        <v>37</v>
      </c>
      <c r="J42" s="14">
        <f t="shared" si="1"/>
        <v>1460</v>
      </c>
      <c r="K42" s="14">
        <v>725</v>
      </c>
      <c r="L42" s="16">
        <v>735</v>
      </c>
      <c r="M42" s="12">
        <v>87</v>
      </c>
      <c r="N42" s="14">
        <f t="shared" si="2"/>
        <v>1003</v>
      </c>
      <c r="O42" s="14">
        <v>326</v>
      </c>
      <c r="P42" s="16">
        <v>677</v>
      </c>
    </row>
    <row r="43" spans="9:16" x14ac:dyDescent="0.15">
      <c r="I43" s="12">
        <v>38</v>
      </c>
      <c r="J43" s="14">
        <f t="shared" si="1"/>
        <v>1550</v>
      </c>
      <c r="K43" s="14">
        <v>778</v>
      </c>
      <c r="L43" s="16">
        <v>772</v>
      </c>
      <c r="M43" s="12">
        <v>88</v>
      </c>
      <c r="N43" s="14">
        <f t="shared" si="2"/>
        <v>1145</v>
      </c>
      <c r="O43" s="14">
        <v>339</v>
      </c>
      <c r="P43" s="16">
        <v>806</v>
      </c>
    </row>
    <row r="44" spans="9:16" x14ac:dyDescent="0.15">
      <c r="I44" s="12">
        <v>39</v>
      </c>
      <c r="J44" s="14">
        <f t="shared" si="1"/>
        <v>1637</v>
      </c>
      <c r="K44" s="14">
        <v>819</v>
      </c>
      <c r="L44" s="16">
        <v>818</v>
      </c>
      <c r="M44" s="12">
        <v>89</v>
      </c>
      <c r="N44" s="14">
        <f t="shared" si="2"/>
        <v>1117</v>
      </c>
      <c r="O44" s="14">
        <v>345</v>
      </c>
      <c r="P44" s="16">
        <v>772</v>
      </c>
    </row>
    <row r="45" spans="9:16" x14ac:dyDescent="0.15">
      <c r="I45" s="12">
        <v>40</v>
      </c>
      <c r="J45" s="14">
        <f t="shared" si="1"/>
        <v>1695</v>
      </c>
      <c r="K45" s="14">
        <v>869</v>
      </c>
      <c r="L45" s="16">
        <v>826</v>
      </c>
      <c r="M45" s="12">
        <v>90</v>
      </c>
      <c r="N45" s="14">
        <f t="shared" si="2"/>
        <v>860</v>
      </c>
      <c r="O45" s="14">
        <v>231</v>
      </c>
      <c r="P45" s="16">
        <v>629</v>
      </c>
    </row>
    <row r="46" spans="9:16" x14ac:dyDescent="0.15">
      <c r="I46" s="12">
        <v>41</v>
      </c>
      <c r="J46" s="14">
        <f t="shared" si="1"/>
        <v>1738</v>
      </c>
      <c r="K46" s="14">
        <v>884</v>
      </c>
      <c r="L46" s="16">
        <v>854</v>
      </c>
      <c r="M46" s="12">
        <v>91</v>
      </c>
      <c r="N46" s="14">
        <f t="shared" si="2"/>
        <v>815</v>
      </c>
      <c r="O46" s="14">
        <v>196</v>
      </c>
      <c r="P46" s="16">
        <v>619</v>
      </c>
    </row>
    <row r="47" spans="9:16" x14ac:dyDescent="0.15">
      <c r="I47" s="12">
        <v>42</v>
      </c>
      <c r="J47" s="14">
        <f t="shared" si="1"/>
        <v>1798</v>
      </c>
      <c r="K47" s="14">
        <v>922</v>
      </c>
      <c r="L47" s="16">
        <v>876</v>
      </c>
      <c r="M47" s="12">
        <v>92</v>
      </c>
      <c r="N47" s="14">
        <f t="shared" si="2"/>
        <v>629</v>
      </c>
      <c r="O47" s="14">
        <v>128</v>
      </c>
      <c r="P47" s="16">
        <v>501</v>
      </c>
    </row>
    <row r="48" spans="9:16" x14ac:dyDescent="0.15">
      <c r="I48" s="12">
        <v>43</v>
      </c>
      <c r="J48" s="14">
        <f t="shared" si="1"/>
        <v>1862</v>
      </c>
      <c r="K48" s="14">
        <v>893</v>
      </c>
      <c r="L48" s="16">
        <v>969</v>
      </c>
      <c r="M48" s="12">
        <v>93</v>
      </c>
      <c r="N48" s="14">
        <f t="shared" si="2"/>
        <v>543</v>
      </c>
      <c r="O48" s="14">
        <v>128</v>
      </c>
      <c r="P48" s="16">
        <v>415</v>
      </c>
    </row>
    <row r="49" spans="9:16" x14ac:dyDescent="0.15">
      <c r="I49" s="12">
        <v>44</v>
      </c>
      <c r="J49" s="14">
        <f t="shared" si="1"/>
        <v>1803</v>
      </c>
      <c r="K49" s="14">
        <v>889</v>
      </c>
      <c r="L49" s="16">
        <v>914</v>
      </c>
      <c r="M49" s="12">
        <v>94</v>
      </c>
      <c r="N49" s="14">
        <f t="shared" si="2"/>
        <v>469</v>
      </c>
      <c r="O49" s="14">
        <v>81</v>
      </c>
      <c r="P49" s="16">
        <v>388</v>
      </c>
    </row>
    <row r="50" spans="9:16" x14ac:dyDescent="0.15">
      <c r="I50" s="12">
        <v>45</v>
      </c>
      <c r="J50" s="14">
        <f t="shared" si="1"/>
        <v>1898</v>
      </c>
      <c r="K50" s="14">
        <v>945</v>
      </c>
      <c r="L50" s="16">
        <v>953</v>
      </c>
      <c r="M50" s="12">
        <v>95</v>
      </c>
      <c r="N50" s="14">
        <f t="shared" si="2"/>
        <v>341</v>
      </c>
      <c r="O50" s="14">
        <v>57</v>
      </c>
      <c r="P50" s="16">
        <v>284</v>
      </c>
    </row>
    <row r="51" spans="9:16" x14ac:dyDescent="0.15">
      <c r="I51" s="12">
        <v>46</v>
      </c>
      <c r="J51" s="14">
        <f t="shared" si="1"/>
        <v>2016</v>
      </c>
      <c r="K51" s="14">
        <v>975</v>
      </c>
      <c r="L51" s="16">
        <v>1041</v>
      </c>
      <c r="M51" s="12">
        <v>96</v>
      </c>
      <c r="N51" s="14">
        <f t="shared" si="2"/>
        <v>248</v>
      </c>
      <c r="O51" s="14">
        <v>38</v>
      </c>
      <c r="P51" s="16">
        <v>210</v>
      </c>
    </row>
    <row r="52" spans="9:16" x14ac:dyDescent="0.15">
      <c r="I52" s="12">
        <v>47</v>
      </c>
      <c r="J52" s="14">
        <f t="shared" si="1"/>
        <v>2083</v>
      </c>
      <c r="K52" s="14">
        <v>1015</v>
      </c>
      <c r="L52" s="16">
        <v>1068</v>
      </c>
      <c r="M52" s="12">
        <v>97</v>
      </c>
      <c r="N52" s="14">
        <f t="shared" si="2"/>
        <v>177</v>
      </c>
      <c r="O52" s="14">
        <v>24</v>
      </c>
      <c r="P52" s="16">
        <v>153</v>
      </c>
    </row>
    <row r="53" spans="9:16" x14ac:dyDescent="0.15">
      <c r="I53" s="12">
        <v>48</v>
      </c>
      <c r="J53" s="14">
        <f t="shared" si="1"/>
        <v>2093</v>
      </c>
      <c r="K53" s="14">
        <v>1041</v>
      </c>
      <c r="L53" s="16">
        <v>1052</v>
      </c>
      <c r="M53" s="12">
        <v>98</v>
      </c>
      <c r="N53" s="14">
        <f t="shared" si="2"/>
        <v>133</v>
      </c>
      <c r="O53" s="14">
        <v>17</v>
      </c>
      <c r="P53" s="16">
        <v>116</v>
      </c>
    </row>
    <row r="54" spans="9:16" x14ac:dyDescent="0.15">
      <c r="I54" s="12">
        <v>49</v>
      </c>
      <c r="J54" s="14">
        <f t="shared" si="1"/>
        <v>2047</v>
      </c>
      <c r="K54" s="14">
        <v>956</v>
      </c>
      <c r="L54" s="16">
        <v>1091</v>
      </c>
      <c r="M54" s="12">
        <v>99</v>
      </c>
      <c r="N54" s="14">
        <f t="shared" si="2"/>
        <v>69</v>
      </c>
      <c r="O54" s="14">
        <v>12</v>
      </c>
      <c r="P54" s="16">
        <v>57</v>
      </c>
    </row>
    <row r="55" spans="9:16" x14ac:dyDescent="0.15">
      <c r="I55" s="13"/>
      <c r="J55" s="15"/>
      <c r="K55" s="15"/>
      <c r="L55" s="17"/>
      <c r="M55" s="18" t="s">
        <v>25</v>
      </c>
      <c r="N55" s="15">
        <f t="shared" si="2"/>
        <v>133</v>
      </c>
      <c r="O55" s="15">
        <v>14</v>
      </c>
      <c r="P55" s="17">
        <v>119</v>
      </c>
    </row>
  </sheetData>
  <phoneticPr fontId="4"/>
  <pageMargins left="0.78740157480314965" right="0.78740157480314965" top="0.98425196850393704" bottom="0.39370078740157483" header="0.51181102362204722" footer="0.51181102362204722"/>
  <pageSetup paperSize="9" orientation="portrait" r:id="rId1"/>
  <headerFooter alignWithMargins="0">
    <oddHeader>&amp;R&amp;A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R8.1.1</vt:lpstr>
      <vt:lpstr>R8.2.1</vt:lpstr>
      <vt:lpstr>R8.3.1 </vt:lpstr>
      <vt:lpstr>R8.4.1</vt:lpstr>
      <vt:lpstr>R8.5.1</vt:lpstr>
      <vt:lpstr>R8.6.1</vt:lpstr>
      <vt:lpstr>R8.7.1</vt:lpstr>
      <vt:lpstr>R8.8.1</vt:lpstr>
      <vt:lpstr>R8.9.1</vt:lpstr>
      <vt:lpstr>R8.10.1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2026-10-05T07:33:42Z</cp:lastPrinted>
  <dcterms:created xsi:type="dcterms:W3CDTF">2014-02-04T07:30:16Z</dcterms:created>
  <dcterms:modified xsi:type="dcterms:W3CDTF">2026-10-05T07:33:44Z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5.0.5.0</vt:lpwstr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2025-04-03T08:14:05Z</vt:filetime>
  </property>
</Properties>
</file>